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teamsite.int.dfg.de/sites/Vordrucke/Bearbeitung Vordrucke/Auftraggeber FIN/Vordruck_41.44/"/>
    </mc:Choice>
  </mc:AlternateContent>
  <xr:revisionPtr revIDLastSave="0" documentId="13_ncr:20000001_{C68FDE1F-414E-4D13-8A44-F876D6209FFA}" xr6:coauthVersionLast="47" xr6:coauthVersionMax="47" xr10:uidLastSave="{00000000-0000-0000-0000-000000000000}"/>
  <workbookProtection workbookAlgorithmName="SHA-512" workbookHashValue="9TCuu1HXuttjGxibVp1QNSk8/ni8LTo3Io6r2HNRRGOM13PbbUv7Q6nGvqU7cZ86VHqmrAUrL6rIcI5NEDTexg==" workbookSaltValue="TQvV71w0hlXNJ1Vh/BLIEA==" workbookSpinCount="100000" lockStructure="1"/>
  <bookViews>
    <workbookView xWindow="-120" yWindow="-120" windowWidth="29040" windowHeight="17520" firstSheet="8" activeTab="11" xr2:uid="{BC98504B-C982-4DEF-B745-162DB9F14F81}"/>
  </bookViews>
  <sheets>
    <sheet name="Allgemeine Hinweise" sheetId="13" r:id="rId1"/>
    <sheet name="Hinweise TBM bis 2025" sheetId="1" r:id="rId2"/>
    <sheet name="Seite 2 TBM bis 2025" sheetId="4" r:id="rId3"/>
    <sheet name="Seite 3 TBM bis 2025" sheetId="5" r:id="rId4"/>
    <sheet name="Hinweise TBM VWR 2026" sheetId="14" r:id="rId5"/>
    <sheet name="Seite 2 TBM VWR 2026" sheetId="18" r:id="rId6"/>
    <sheet name="Seite 3 TBM VWR 2026" sheetId="16" r:id="rId7"/>
    <sheet name="Seite 4 TBM VWR 2026" sheetId="17" r:id="rId8"/>
    <sheet name="Hinweise Vertretung Nachholzeit" sheetId="8" r:id="rId9"/>
    <sheet name=" Seite 2 Vertretung Nachholzeit" sheetId="9" r:id="rId10"/>
    <sheet name="Seite 3 Vertretung Nachholzeit " sheetId="10" r:id="rId11"/>
    <sheet name=" Seite 4 Vertretung Nachholzeit" sheetId="11" r:id="rId12"/>
    <sheet name="Listen (2)" sheetId="12" state="hidden" r:id="rId13"/>
  </sheets>
  <definedNames>
    <definedName name="_Hlk158879156" localSheetId="9">' Seite 2 Vertretung Nachholzeit'!$A$1</definedName>
    <definedName name="_Hlk158879156" localSheetId="11">' Seite 4 Vertretung Nachholzeit'!$A$1</definedName>
    <definedName name="_Hlk158879156" localSheetId="0">'Allgemeine Hinweise'!$A$1</definedName>
    <definedName name="_Hlk158879156" localSheetId="1">'Hinweise TBM bis 2025'!$A$1</definedName>
    <definedName name="_Hlk158879156" localSheetId="4">'Hinweise TBM VWR 2026'!$A$1</definedName>
    <definedName name="_Hlk158879156" localSheetId="8">'Hinweise Vertretung Nachholzeit'!$A$1</definedName>
    <definedName name="_Hlk158879156" localSheetId="2">'Seite 2 TBM bis 2025'!$A$1</definedName>
    <definedName name="_Hlk158879156" localSheetId="5">'Seite 2 TBM VWR 2026'!$A$1</definedName>
    <definedName name="_Hlk158879156" localSheetId="3">'Seite 3 TBM bis 2025'!$A$1</definedName>
    <definedName name="_Hlk158879156" localSheetId="6">'Seite 3 TBM VWR 2026'!#REF!</definedName>
    <definedName name="_Hlk158879156" localSheetId="10">'Seite 3 Vertretung Nachholzeit '!#REF!</definedName>
    <definedName name="_Hlk158879156" localSheetId="7">'Seite 4 TBM VWR 2026'!$A$1</definedName>
    <definedName name="Dropdown3" localSheetId="9">' Seite 2 Vertretung Nachholzeit'!$B$19</definedName>
    <definedName name="Dropdown3" localSheetId="2">'Seite 2 TBM bis 2025'!$B$19</definedName>
    <definedName name="Dropdown3" localSheetId="5">'Seite 2 TBM VWR 2026'!$B$18</definedName>
    <definedName name="Dropdown3" localSheetId="6">'Seite 3 TBM VWR 2026'!#REF!</definedName>
    <definedName name="Dropdown3" localSheetId="10">'Seite 3 Vertretung Nachholzeit '!#REF!</definedName>
    <definedName name="Dropdown6" localSheetId="9">' Seite 2 Vertretung Nachholzeit'!$B$21</definedName>
    <definedName name="Dropdown6" localSheetId="2">'Seite 2 TBM bis 2025'!$B$21</definedName>
    <definedName name="Dropdown6" localSheetId="5">'Seite 2 TBM VWR 2026'!$B$20</definedName>
    <definedName name="Dropdown6" localSheetId="6">'Seite 3 TBM VWR 2026'!#REF!</definedName>
    <definedName name="Dropdown6" localSheetId="10">'Seite 3 Vertretung Nachholzeit '!#REF!</definedName>
    <definedName name="_xlnm.Print_Area" localSheetId="9">' Seite 2 Vertretung Nachholzeit'!$A$1:$J$47</definedName>
    <definedName name="_xlnm.Print_Area" localSheetId="11">' Seite 4 Vertretung Nachholzeit'!$A$1:$H$38</definedName>
    <definedName name="_xlnm.Print_Area" localSheetId="8">'Hinweise Vertretung Nachholzeit'!$A$1:$H$24</definedName>
    <definedName name="_xlnm.Print_Area" localSheetId="2">'Seite 2 TBM bis 2025'!$A$1:$J$56</definedName>
    <definedName name="_xlnm.Print_Area" localSheetId="3">'Seite 3 TBM bis 2025'!$A$1:$H$38</definedName>
    <definedName name="_xlnm.Print_Area" localSheetId="6">'Seite 3 TBM VWR 2026'!$A$1:$J$53</definedName>
    <definedName name="_xlnm.Print_Area" localSheetId="10">'Seite 3 Vertretung Nachholzeit '!$A$1:$I$43</definedName>
    <definedName name="Kontrollkästchen1" localSheetId="9">' Seite 2 Vertretung Nachholzeit'!#REF!</definedName>
    <definedName name="Kontrollkästchen1" localSheetId="2">'Seite 2 TBM bis 2025'!#REF!</definedName>
    <definedName name="Kontrollkästchen1" localSheetId="5">'Seite 2 TBM VWR 2026'!#REF!</definedName>
    <definedName name="Kontrollkästchen1" localSheetId="6">'Seite 3 TBM VWR 2026'!#REF!</definedName>
    <definedName name="Kontrollkästchen1" localSheetId="10">'Seite 3 Vertretung Nachholzeit '!#REF!</definedName>
    <definedName name="Text2" localSheetId="9">' Seite 2 Vertretung Nachholzeit'!$B$17</definedName>
    <definedName name="Text2" localSheetId="2">'Seite 2 TBM bis 2025'!$B$17</definedName>
    <definedName name="Text2" localSheetId="5">'Seite 2 TBM VWR 2026'!$B$16</definedName>
    <definedName name="Text2" localSheetId="6">'Seite 3 TBM VWR 2026'!#REF!</definedName>
    <definedName name="Text2" localSheetId="10">'Seite 3 Vertretung Nachholzeit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6" l="1"/>
  <c r="F5" i="16"/>
  <c r="K52" i="18"/>
  <c r="K49" i="18"/>
  <c r="K47" i="18"/>
  <c r="K45" i="18"/>
  <c r="K43" i="18"/>
  <c r="K41" i="18"/>
  <c r="K39" i="18"/>
  <c r="H19" i="16"/>
  <c r="H9" i="16"/>
  <c r="H21" i="16" l="1"/>
  <c r="H13" i="10"/>
  <c r="G24" i="10" s="1"/>
  <c r="I44" i="9"/>
  <c r="G22" i="10" s="1"/>
  <c r="G26" i="10" l="1"/>
  <c r="G37" i="10" s="1"/>
  <c r="H49" i="4"/>
  <c r="H39" i="4"/>
  <c r="H51" i="4" l="1"/>
</calcChain>
</file>

<file path=xl/sharedStrings.xml><?xml version="1.0" encoding="utf-8"?>
<sst xmlns="http://schemas.openxmlformats.org/spreadsheetml/2006/main" count="363" uniqueCount="178">
  <si>
    <t xml:space="preserve">Dabei ist ein Antrag auf tbM nur zulässig für Projektbeschäftigte, die der bewilligten Personalkostenkategorie entsprechen und nur für die bewilligte Beschäftigungsdauer und den bewilligten Beschäftigungsumfang. </t>
  </si>
  <si>
    <t>Einsparungen bei Projektmitteln sind zwingend auf einen tbM anzurechnen (Ausnahme: zweckgebundene Projektmittel). Bei Vorliegen eines tbM darf die bewilligte Beschäftigungsdauer nicht durch eingesparte Projektmittel verlängert werden.</t>
  </si>
  <si>
    <t>Die Gewährung des Mehrbedarfs ersetzt nicht die Anerkennung der Personalausgaben im abschließenden Verwendungsnachweis. Die zusätzlich bereitgestellten Personalmittel sind von Ihnen personengenau so zu verwalten und zu dokumentieren, dass eine genaue Zuordnung des Mehrbedarfs zur jeweiligen Person und Sachbeihilfe erfolgen kann. Die im Rahmen des tbMs bewilligten Mittel sind zweckgebunden und können nicht umdisponiert werden. Sie stehen ausschließlich für die Finanzierung der Person zur Verfügung, für die der tbM beantragt wurde.</t>
  </si>
  <si>
    <t>Die zweckgerechte, projektbezogene und ordnungsgemäße Verausgabung ist bei einer Außenprüfung auf Verlangen genau nachzuweisen. Hierfür sind die Unterlagen vorzuhalten und entsprechend der gesetzlichen Fristen aufzubewahren.</t>
  </si>
  <si>
    <t>Bei einer Prüfung kann es erforderlich sein, dass Arbeitsverträge, Berechnungen und Begründungen vorgelegt werden müssen. Bitte stellen Sie sicher, dass eine Einsichtnahme in die bzw. Herausgabe der notwendigen Unterlagen jederzeit erfolgen kann.</t>
  </si>
  <si>
    <t>Forschungseinrichtung:</t>
  </si>
  <si>
    <t>Abrechnungsobjekt-Nr. lt. Bewilligungsschreiben:</t>
  </si>
  <si>
    <t>Geschäftszeichen der DFG:</t>
  </si>
  <si>
    <t>Bewilligung vom:</t>
  </si>
  <si>
    <t>Deutsche Forschungsgemeinschaft</t>
  </si>
  <si>
    <t>- Finanzielle Umsetzung von Förderentscheidungen -</t>
  </si>
  <si>
    <t>53170 Bonn</t>
  </si>
  <si>
    <t>Antrag auf tarifbedingten und personengebundenen Mehrbedarf</t>
  </si>
  <si>
    <t>Tarifvertrag:</t>
  </si>
  <si>
    <t>Erfahrungsstufe bei Anstellung im Projekt:</t>
  </si>
  <si>
    <t>Beschäftigungsumfang*:</t>
  </si>
  <si>
    <t>Entgeltsgruppe:</t>
  </si>
  <si>
    <t>Aktuelle Erfahrungsstufe</t>
  </si>
  <si>
    <t>* sollte die Person mit unterschiedlichen Beschäftigungsumfängen im Projekt beschäftigt worden sein, z.B. 50% und 100%, ist dies zwingend unter Ziffer 4 aufzuschlüsseln</t>
  </si>
  <si>
    <t>Bitte aus Liste auswählen:</t>
  </si>
  <si>
    <t>Benötigte Personalmittel:</t>
  </si>
  <si>
    <t>Bewilligte Personalmittel</t>
  </si>
  <si>
    <t>ergibt zusätzlich benötigte Mittel</t>
  </si>
  <si>
    <t>abzüglich umdisponierbarer Mittel aus:</t>
  </si>
  <si>
    <t>-  Einer oder mehreren Stellen</t>
  </si>
  <si>
    <t>-  Hilfskraftmitteln</t>
  </si>
  <si>
    <t>-  Sachmitteln</t>
  </si>
  <si>
    <t>Summe:</t>
  </si>
  <si>
    <t>ergibt zusätzlich anzufordernde Mittel:</t>
  </si>
  <si>
    <t>Es wird versichert, dass für eine Umdisposition keine weiteren Mittel mehr zur Verfügung stehen.</t>
  </si>
  <si>
    <t>Es wird versichert, dass die Hinweise auf der ersten Seite beachtet wurden.</t>
  </si>
  <si>
    <t>Unterschrift und Datenschutzhinweise 
für die Angaben in diesem Formular</t>
  </si>
  <si>
    <t>Unterschriftsfeld für Stammdaten, Merkblatt, Ausführungen zur Erfüllung der Nachweispflicht innerhalb der Einrichtung</t>
  </si>
  <si>
    <t>Ort, Datum</t>
  </si>
  <si>
    <t>Es wird versichert, dass die hier gemachten Angaben richtig sind.</t>
  </si>
  <si>
    <t>Unterschrift der Wissenschaftlerin / des Wissenschaftlers (Bewilligungsempfängerin / Bewilligungsempfänger)</t>
  </si>
  <si>
    <t> Unterschrift der Forschungseinrichtung
durch eine vertretungsbefugte Person</t>
  </si>
  <si>
    <t>Wird von der DFG ausgefüllt</t>
  </si>
  <si>
    <t xml:space="preserve"> genehmigt</t>
  </si>
  <si>
    <t xml:space="preserve"> in voller Höhe</t>
  </si>
  <si>
    <t xml:space="preserve"> abgelehnt</t>
  </si>
  <si>
    <r>
      <t xml:space="preserve">Promotionsabsicht 
</t>
    </r>
    <r>
      <rPr>
        <sz val="7"/>
        <color theme="1"/>
        <rFont val="Arial"/>
        <family val="2"/>
      </rPr>
      <t>(bei Doktorand/innen)</t>
    </r>
  </si>
  <si>
    <t>2.	 Grund für den tarifbedingten Mehrbedarf</t>
  </si>
  <si>
    <t>Mittel</t>
  </si>
  <si>
    <t>Zeitraum</t>
  </si>
  <si>
    <t>von</t>
  </si>
  <si>
    <t>bis</t>
  </si>
  <si>
    <t>Nicht wissenschaftliche*r Mitarbeiter*in</t>
  </si>
  <si>
    <t>nein</t>
  </si>
  <si>
    <t>Personalkostenkategorie 
(vgl. Vordruck 60.12):</t>
  </si>
  <si>
    <t>TV-L</t>
  </si>
  <si>
    <t>9b</t>
  </si>
  <si>
    <t>Personalnummer:</t>
  </si>
  <si>
    <r>
      <t>Ein Antrag auf tarifbedingten und</t>
    </r>
    <r>
      <rPr>
        <sz val="10"/>
        <color theme="1"/>
        <rFont val="Times New Roman"/>
        <family val="1"/>
      </rPr>
      <t xml:space="preserve"> </t>
    </r>
    <r>
      <rPr>
        <sz val="12"/>
        <color theme="1"/>
        <rFont val="Arial"/>
        <family val="2"/>
      </rPr>
      <t>personengebundenen Mehrbedarf (tbM) kann gestellt werden, wenn die Höhe der bewilligten Personalmittel für die tariflich gerechtfertigten Zahlungen nicht ausreichen und kann frühestens sechs Monate vor Projektende gestellt werden.</t>
    </r>
  </si>
  <si>
    <t>Professur</t>
  </si>
  <si>
    <t>Postdokrorand*in</t>
  </si>
  <si>
    <t>Doktorand*in</t>
  </si>
  <si>
    <t>Ärtztliche*r Mitarbeiter*in</t>
  </si>
  <si>
    <t>Sonstige*r wissenschaftliche*r Mitarbeiter*in</t>
  </si>
  <si>
    <t>ja</t>
  </si>
  <si>
    <t>TVÖD</t>
  </si>
  <si>
    <t>TV-H</t>
  </si>
  <si>
    <t>Sonstige</t>
  </si>
  <si>
    <t>9a</t>
  </si>
  <si>
    <r>
      <t xml:space="preserve">Beschäftigungs-dauer
</t>
    </r>
    <r>
      <rPr>
        <sz val="8"/>
        <color theme="1"/>
        <rFont val="Arial"/>
        <family val="2"/>
      </rPr>
      <t>(in Monaten)</t>
    </r>
  </si>
  <si>
    <t>4. Zusätzliche Angaben</t>
  </si>
  <si>
    <r>
      <rPr>
        <sz val="11"/>
        <color theme="1"/>
        <rFont val="Arial"/>
        <family val="2"/>
      </rPr>
      <t>Bitte beachten Sie die Datenschutzhinweise zur Forschungsförderung der DFG, die Sie unter</t>
    </r>
    <r>
      <rPr>
        <u/>
        <sz val="11"/>
        <color theme="1"/>
        <rFont val="Arial"/>
        <family val="2"/>
      </rPr>
      <t xml:space="preserve"> www.dfg.de/datenschutz </t>
    </r>
    <r>
      <rPr>
        <sz val="11"/>
        <color theme="1"/>
        <rFont val="Arial"/>
        <family val="2"/>
      </rPr>
      <t>einsehen und abrufen können. Bitte leiten Sie diese Hinweise auch an solche Personen weiter, deren Daten die DFG verarbeitet, weil sie an Ihrem Projekt beteiligt sind und deren Daten mit dem vorliegenden Antrag erhoben werden.</t>
    </r>
  </si>
  <si>
    <r>
      <t xml:space="preserve">1.	Tarifbedingter Mehrbedarf für die projektnotwendige Person
</t>
    </r>
    <r>
      <rPr>
        <b/>
        <sz val="10"/>
        <color rgb="FFFF0000"/>
        <rFont val="Arial"/>
        <family val="2"/>
      </rPr>
      <t xml:space="preserve">Bitte füllen Sie für jede Person (angegeben mit Personalnummer), für die ein tarifbedingter personnengebundener Mehrbedarf beantragt wird, einen eigenen Antrag aus. </t>
    </r>
  </si>
  <si>
    <t>Eigene Stelle</t>
  </si>
  <si>
    <t>-Globalen Mitteln</t>
  </si>
  <si>
    <t>(ausgenommen zweckgebundene Mittel)</t>
  </si>
  <si>
    <t>Datum / Namens-zeichen</t>
  </si>
  <si>
    <t>5. Anlagen</t>
  </si>
  <si>
    <r>
      <t>Gültig für alle Bewilligungen ausgesprochen</t>
    </r>
    <r>
      <rPr>
        <b/>
        <sz val="8"/>
        <color theme="1"/>
        <rFont val="Arial"/>
        <family val="2"/>
      </rPr>
      <t xml:space="preserve"> vor dem 01.01.2026</t>
    </r>
  </si>
  <si>
    <t>Vertretungskosten werden in Höhe des Entgelts des Vertretenen übernommen maximal je-doch in Höhe der anteilig für den Vertretungszeitraum zur Verfügung stehenden Bewilli-gungssumme (anteilige Bewilligungssumme der entsprechenden Personalkategorie für die tatsächlich vertretene Zeit).</t>
  </si>
  <si>
    <t>     </t>
  </si>
  <si>
    <t>1. Angaben zur zu vertretenen Person</t>
  </si>
  <si>
    <t xml:space="preserve">a) Allgemeines </t>
  </si>
  <si>
    <t xml:space="preserve">Vertragsbeginn* 
</t>
  </si>
  <si>
    <t xml:space="preserve">Vertragsende* 
</t>
  </si>
  <si>
    <t>*(ursprünglich vereinbart und gültig 
bei Bekanntgabe der Ausfallzeit)</t>
  </si>
  <si>
    <t xml:space="preserve">Arbeitsvertrag gemäß § 2 Absatz 1 Wiss-ZeitVG vorhanden?  </t>
  </si>
  <si>
    <t>Verlängerungsanspruch des Arbeitsverhältnisses nach § 2 Abs. 5 Nr. 3 oder Nr. 6 WissZeitVG in vorhanden?</t>
  </si>
  <si>
    <t>b) Informationen zu Projekteinsatz und -ausfallzeiten</t>
  </si>
  <si>
    <t>Datum von</t>
  </si>
  <si>
    <t>Datum bis</t>
  </si>
  <si>
    <t>Tätigkeit-sumfang in %</t>
  </si>
  <si>
    <t>Entgeltgruppe</t>
  </si>
  <si>
    <t>Status</t>
  </si>
  <si>
    <t>Angefallene Kosten</t>
  </si>
  <si>
    <t>     %</t>
  </si>
  <si>
    <t>     €</t>
  </si>
  <si>
    <t>    </t>
  </si>
  <si>
    <t>Summe</t>
  </si>
  <si>
    <t>2. Angaben zu den Vertretern</t>
  </si>
  <si>
    <t>Personal-nummer</t>
  </si>
  <si>
    <t>Personalkosten-kategorie</t>
  </si>
  <si>
    <t>Tätigkeits-umfang in %</t>
  </si>
  <si>
    <t>3. Berechnung Mehrbedarf für Vertretungskosten und/ oder Nachholzeiten</t>
  </si>
  <si>
    <t>Bewilligte Personalmittel:</t>
  </si>
  <si>
    <t>abzüglich</t>
  </si>
  <si>
    <t>Benötigter Personalmittel:</t>
  </si>
  <si>
    <t>Benötigte Personalmittel Projektmitarbeiter/in:</t>
  </si>
  <si>
    <t>Benötigte Personalmittel Vertreter/in:</t>
  </si>
  <si>
    <t>Mehrbedarf Personalmittel:</t>
  </si>
  <si>
    <t>zuzüglich</t>
  </si>
  <si>
    <t>Umdisponierbare Mittel aus:</t>
  </si>
  <si>
    <t>-  sonstige Personalmittel</t>
  </si>
  <si>
    <t>-  Hilfsmittel</t>
  </si>
  <si>
    <t>-  Globalen Mitteln (ausgenommen zweckgebundene Mittel)</t>
  </si>
  <si>
    <t>Ergibt zusätzlich anzufordernde Mittel:</t>
  </si>
  <si>
    <t>Datum / Namenszeichen</t>
  </si>
  <si>
    <t>aktiv</t>
  </si>
  <si>
    <t>MuSchu</t>
  </si>
  <si>
    <t>EZ</t>
  </si>
  <si>
    <t>TZ in EZ</t>
  </si>
  <si>
    <t>PZ</t>
  </si>
  <si>
    <t>TZ in PZ</t>
  </si>
  <si>
    <t>Antrag auf Mehrbedarf für Vertretung und/ oder Nachholzeit</t>
  </si>
  <si>
    <t>Die DFG behält sich vor, jederzeit weitere Angaben und Unterlagen im Zusammenhang mit ihren Anträgen zwecks Prüfung anzufordern.</t>
  </si>
  <si>
    <t>Sonstiges:</t>
  </si>
  <si>
    <r>
      <rPr>
        <b/>
        <sz val="12"/>
        <color theme="1"/>
        <rFont val="Arial"/>
        <family val="2"/>
      </rPr>
      <t>Vorgehensweise:</t>
    </r>
    <r>
      <rPr>
        <sz val="12"/>
        <color theme="1"/>
        <rFont val="Arial"/>
        <family val="2"/>
      </rPr>
      <t xml:space="preserve">
Bitte prüfen Sie Ihr Anliegen und wählen Sie das für Sie korrekte Formular aus.
Lesen Sie sich die Hinweise zu diesem Formular genau durch.
Befüllen Sie die vorgegebenen Felder.</t>
    </r>
  </si>
  <si>
    <t>Hinweise zum Mehrbedarf für Vertretungs- und/ oder Nachholzeit</t>
  </si>
  <si>
    <t>Ein Antrag auf Mehrbedarf für Vertretungs- und oder Nachholzeit kann gestellt werden, wenn die Höhe der bewilligten Personalmittel für die tariflich gerechtfertigten Zahlungen des Projektmitarbeiters und dessen Vertreter nicht mehr ausreichen.</t>
  </si>
  <si>
    <r>
      <t xml:space="preserve">Sofern im Rahmen der in der Bewilligung genannten Beschäftigungsdauer die für das 
Vorhaben bewilligten Personalmittel zur Finanzierung der tariflich gerechtfertigten Zahlungen für das zur Durchführung des Projekts notwendige Personal nicht ausreichen 
(tarifbedingter Mehrbedarf für projektnotwendiges Personal), können auf Antrag zusätzliche Mittel bereitgestellt werden, soweit das beschäftigte Personal in </t>
    </r>
    <r>
      <rPr>
        <b/>
        <sz val="11.5"/>
        <color theme="1"/>
        <rFont val="Arial"/>
        <family val="2"/>
      </rPr>
      <t>allen Fällen</t>
    </r>
    <r>
      <rPr>
        <sz val="11.5"/>
        <color theme="1"/>
        <rFont val="Arial"/>
        <family val="2"/>
      </rPr>
      <t xml:space="preserve"> den 
jeweils bewilligten Personalkostenkategorien entspricht.</t>
    </r>
  </si>
  <si>
    <r>
      <t xml:space="preserve">Grundlage für die Berechnung der Höhe des tarifbedingten Mehrbedarfs ist die jeweilige 
tatsächliche Beschäftigungsdauer in Monaten. Ein tarifbedingter Mehrbedarf kann in der 
bewilligten Personalkostenkategorie für die Dauer des bewilligten Stellenumfangs innerhalb der ursprünglich bewilligten Projektlaufzeit, d.h. </t>
    </r>
    <r>
      <rPr>
        <b/>
        <sz val="11.5"/>
        <color theme="1"/>
        <rFont val="Arial"/>
        <family val="2"/>
      </rPr>
      <t>nicht während des Zeitraums der 
kostenneutralen Laufzeitverlängerung</t>
    </r>
    <r>
      <rPr>
        <sz val="11.5"/>
        <color theme="1"/>
        <rFont val="Arial"/>
        <family val="2"/>
      </rPr>
      <t xml:space="preserve">, gewährt werden. Die Mittel für den tarifbedingten Mehrbedarf sind an die Person gebunden, für die der tarifbedingte Mehrbedarf beantragt wurde, eine Umdisposition dieser Mittel ist nicht zulässig. </t>
    </r>
  </si>
  <si>
    <t xml:space="preserve">Zusätzliche Mittel für einen tarifbedingten Mehrbedarf werden nur dann bereitgestellt und 
ausgezahlt, wenn bei dem*der Bewilligungsempfänger*in noch vorhandene oder von 
diesen noch nicht abgerufenen Mittel zur Deckung des Mehrbedarfs nicht ausreichen 
oder diese Mittel für andere bewilligte projektnotwendige Ausgaben vorgesehen sind und 
keine Personalmittel zur Verstärkung anderer Mittelarten umdisponiert wurden. </t>
  </si>
  <si>
    <t>Ein Antrag auf tarifbedingten Mehrbedarf kann nur bis zur Abgabe des Schlussverwendungsnachweises gestellt werden; spätestens jedoch muss der Antrag 12 Monate nach dem Datum des Bewilligungsendes gestellt werden (Ausschlussfrist).</t>
  </si>
  <si>
    <r>
      <t xml:space="preserve">Gültig für Bewilligungen ausgesprochen </t>
    </r>
    <r>
      <rPr>
        <b/>
        <sz val="8"/>
        <color theme="1"/>
        <rFont val="Arial"/>
        <family val="2"/>
      </rPr>
      <t>ab 01.01.2026</t>
    </r>
  </si>
  <si>
    <r>
      <t xml:space="preserve">1.	Tarifbedingter Mehrbedarf für die projektnotwendige Person
</t>
    </r>
    <r>
      <rPr>
        <b/>
        <sz val="9"/>
        <color rgb="FFFF0000"/>
        <rFont val="Arial"/>
        <family val="2"/>
      </rPr>
      <t xml:space="preserve">Bitte füllen Sie für jede Person (angegeben mit Personalnummer), für die ein tarifbedingter personnengebundener Mehrbedarf beantragt wird, einen eigenen Antrag aus. </t>
    </r>
  </si>
  <si>
    <t>Beschäftigungsumfang in %*:</t>
  </si>
  <si>
    <t>3. Voraussetzungen für die Gewährung eines Tarifbedingten Mehrbedarfes</t>
  </si>
  <si>
    <t>Datum Projektstart</t>
  </si>
  <si>
    <r>
      <rPr>
        <b/>
        <sz val="9"/>
        <color theme="1"/>
        <rFont val="Arial"/>
        <family val="2"/>
      </rPr>
      <t>ursprünglich bewilligte Laufzeit</t>
    </r>
    <r>
      <rPr>
        <sz val="11"/>
        <color theme="1"/>
        <rFont val="Arial"/>
        <family val="2"/>
      </rPr>
      <t xml:space="preserve">
</t>
    </r>
    <r>
      <rPr>
        <sz val="8"/>
        <color theme="1"/>
        <rFont val="Arial"/>
        <family val="2"/>
      </rPr>
      <t>(in Monaten ohne kostenneutrale Verlängerung)</t>
    </r>
  </si>
  <si>
    <t>Wurde eine kostenneutrale Laufzeitverlängerung bewilligt?</t>
  </si>
  <si>
    <t>Sonstige bewilligte Personalkostenkategorien</t>
  </si>
  <si>
    <r>
      <rPr>
        <b/>
        <sz val="9"/>
        <color theme="1"/>
        <rFont val="Arial"/>
        <family val="2"/>
      </rPr>
      <t>Status</t>
    </r>
    <r>
      <rPr>
        <sz val="11"/>
        <color theme="1"/>
        <rFont val="Arial"/>
        <family val="2"/>
      </rPr>
      <t xml:space="preserve">
</t>
    </r>
    <r>
      <rPr>
        <sz val="8"/>
        <color theme="1"/>
        <rFont val="Arial"/>
        <family val="2"/>
      </rPr>
      <t>(bitte auswählen)</t>
    </r>
  </si>
  <si>
    <t>TBM möglich?</t>
  </si>
  <si>
    <t>Umdisposition von Mitteln</t>
  </si>
  <si>
    <t>Bitte auswählen</t>
  </si>
  <si>
    <t>Wurden Personalmittel zur Verstärkung anderer Mittelarten umdisponiert?</t>
  </si>
  <si>
    <t>4.	 Berechnung Mehrbedarf</t>
  </si>
  <si>
    <t>5. Zusätzliche Angaben</t>
  </si>
  <si>
    <t>Notiz an die DFG:</t>
  </si>
  <si>
    <t>Hinweise zum tarifbedingten und personengebundenen Mehrbedarf VWR 2026</t>
  </si>
  <si>
    <r>
      <t xml:space="preserve">Diesen Antrag müssen Sie verwenden, wenn Sie einen tarifbedingten Mehrbedarf beantragen möchten, und das Bewilligungsdatum des  betroffenen Projektes </t>
    </r>
    <r>
      <rPr>
        <b/>
        <sz val="12"/>
        <color rgb="FF000000"/>
        <rFont val="Arial"/>
        <family val="2"/>
      </rPr>
      <t>nach dem 31.12.2025</t>
    </r>
    <r>
      <rPr>
        <sz val="12"/>
        <color rgb="FF000000"/>
        <rFont val="Arial"/>
        <family val="2"/>
      </rPr>
      <t xml:space="preserve"> liegt.</t>
    </r>
  </si>
  <si>
    <t>Einstellung entspricht Personalkategorie</t>
  </si>
  <si>
    <t>Einstellung entspricht nicht Personalkategorie</t>
  </si>
  <si>
    <t>Stelle nicht besetzt</t>
  </si>
  <si>
    <t>6. Anlagen</t>
  </si>
  <si>
    <r>
      <t>Diesen Antrag müssen Sie verwenden, wenn Sie einen tarifbedingten Mehrbedarf beantragen möchten, und das Bewilligungsdatum des  betroffenen Projektes</t>
    </r>
    <r>
      <rPr>
        <b/>
        <sz val="12"/>
        <color rgb="FF000000"/>
        <rFont val="Arial"/>
        <family val="2"/>
      </rPr>
      <t xml:space="preserve"> vor dem 31.12.2025</t>
    </r>
    <r>
      <rPr>
        <sz val="12"/>
        <color rgb="FF000000"/>
        <rFont val="Arial"/>
        <family val="2"/>
      </rPr>
      <t xml:space="preserve"> liegt.</t>
    </r>
  </si>
  <si>
    <t>2. der Vertrag sich gem § 2 Abs. 5 Nr. 3 oder Nr. 6 WissZeitVG im Einverständnis mit dem Arbeitgeber verlängert hat.</t>
  </si>
  <si>
    <t>1. ein gem. § 2 Abs. 1 des Gesetzes über befristete Arbeitsverhältnisse unterbrochen wurde durch die Vorschriften des Mutterschutzgesetzes (MuSchG) bzw. des Budeselterngeld. und Elternzeitgesetzes (BEEG oder) von Zeiten einer krankheitsbedingten Arbeitsunfähigkeit, in denen ein gesetzlicher oder tarifvertraglicher Anspruch auf Entgeltfortzahlung nicht besteht</t>
  </si>
  <si>
    <r>
      <t xml:space="preserve">Ein Antrag auf Übernahme von </t>
    </r>
    <r>
      <rPr>
        <b/>
        <sz val="12"/>
        <color theme="1"/>
        <rFont val="Arial"/>
        <family val="2"/>
      </rPr>
      <t>Mehrbedarfen durch Nachholzeiten</t>
    </r>
    <r>
      <rPr>
        <sz val="12"/>
        <color theme="1"/>
        <rFont val="Arial"/>
        <family val="2"/>
      </rPr>
      <t xml:space="preserve"> kann beantragt werden, sofern
</t>
    </r>
  </si>
  <si>
    <r>
      <t xml:space="preserve">Ein Antrag auf Übernahme von </t>
    </r>
    <r>
      <rPr>
        <b/>
        <sz val="12"/>
        <color theme="1"/>
        <rFont val="Arial"/>
        <family val="2"/>
      </rPr>
      <t>Mehrbedarfen  durch Vertretungszeiten</t>
    </r>
    <r>
      <rPr>
        <sz val="12"/>
        <color theme="1"/>
        <rFont val="Arial"/>
        <family val="2"/>
      </rPr>
      <t xml:space="preserve"> kann beantragt werden, sofern 
  </t>
    </r>
  </si>
  <si>
    <t>1. die Ausfallzeit durch Wahrnehmung von gesetzlichen Ansprüchen entsteht (z.B. Mut-terschutz, Elternzeit, Pflege von Angehörigen mit Pflegestufe, langfristige Erkrankung)</t>
  </si>
  <si>
    <t>2. sich die Vergütung und der Beschäftigungsumfang der Vertretungskraft nach der ur-    sprünglich bewilligten Personalkategorie und dem ursprünglich bewilligten Stellenumfang bemisst.</t>
  </si>
  <si>
    <t>3.die Beschäftigungsdauer und -umfang der Vertretungskraft der tatsächlichen Ausfallzeit     des zu Vertretenen entspricht.</t>
  </si>
  <si>
    <t>4. die Vertretungskraft nicht über das ursprünglich mit dem zu Vertretenen vereinbarte Vertragsende hinaus beschäftigt wird.</t>
  </si>
  <si>
    <t>Sollten neben den Vertretungskosten tarifbedingte Mehrbedarfe der Projektmitarbeiter/innen und oder Vertreter/innen die Ursache dafür sein, dass die Höhe der bewilligten Personalmit-tel für die tariflich gerechtfertigten Zahlungen des Projektmitarbeiter/innen und deren Vertre-ter/innen nicht mehr ausreichen, so sind für die jeweils Betroffenen separate Anträge auf tarifbedingten Mehrbedarf einzureichen.</t>
  </si>
  <si>
    <t>Emmy Noether-Gruppenleitung</t>
  </si>
  <si>
    <t>Heisenberg-Förderung</t>
  </si>
  <si>
    <t>3.	 Berechnung Mehrbedarf</t>
  </si>
  <si>
    <r>
      <rPr>
        <b/>
        <sz val="12"/>
        <color theme="1"/>
        <rFont val="Arial"/>
        <family val="2"/>
      </rPr>
      <t>Hinweise zur Einreichung des Antrags:</t>
    </r>
    <r>
      <rPr>
        <sz val="12"/>
        <color theme="1"/>
        <rFont val="Arial"/>
        <family val="2"/>
      </rPr>
      <t xml:space="preserve">
1. Füllen Sie die Daten in den für Sie relevanten Excel Formularen aus.
2. Wählen Sie die Tabellenblätter aus 
    - TBM (Bewilligung bis 12/2025) 
            Seite 2 TBM bis 2025
            Seite 3 TBM bis 2025
    - TBM (Bewilligung ab 01/2026)
            Seite 2 TBM VWR 2026
            Seite 3 TBM VWR 2026
            Seite 4 TBM VWR 2026
    - Mehrbedarf Vertretung und / oder Nachholzeit 
            Seite 2 Vertretung Nachholzeit 
            Seite 3 Vertretung Nachholzeit 
            Seite 4 Vertretung Nachholzeit
und drucken Sie diese aus bzw. erstellen Sie ein PDF.
3. Fügen Sie Ihre Unterschriften hinzu und reichen Sie den Antrag bei der DFG ein.
</t>
    </r>
  </si>
  <si>
    <r>
      <rPr>
        <b/>
        <sz val="12"/>
        <color theme="1"/>
        <rFont val="Arial"/>
        <family val="2"/>
      </rPr>
      <t>Hinweise zur Einreichung des Antrags:</t>
    </r>
    <r>
      <rPr>
        <sz val="12"/>
        <color theme="1"/>
        <rFont val="Arial"/>
        <family val="2"/>
      </rPr>
      <t xml:space="preserve">
1. Füllen Sie die Daten im Excel Formular aus.
2. Wählen Sie die Tabellenblätter Seite 2 TBM VWR 2026, Seite 3 TBM VWR 2026 und Seite 4 TBM VWR 2026 aus und drucken Sie diese aus bzw. erstellen Sie ein PDF.
3. Fügen Sie Ihre Unterschriften hinzu und reichen Sie den Antrag bei der DFG ein.</t>
    </r>
  </si>
  <si>
    <r>
      <rPr>
        <b/>
        <sz val="12"/>
        <color theme="1"/>
        <rFont val="Arial"/>
        <family val="2"/>
      </rPr>
      <t>Hinweise zur Einreichung des Antrags:</t>
    </r>
    <r>
      <rPr>
        <sz val="12"/>
        <color theme="1"/>
        <rFont val="Arial"/>
        <family val="2"/>
      </rPr>
      <t xml:space="preserve">
1. Füllen Sie die Daten im Excel Formular aus.
2. Wählen Sie die Tabellenblätter Seite 2 Vertretung Nachholzeit, Seite 3 Vertretung Nachholzeit und Seite 4 Vertretung Nachholzeit aus und drucken Sie diese aus bzw. erstellen Sie ein PDF.
3. Fügen Sie Ihre Unterschriften hinzu und reichen Sie den Antrag bei der DFG ein.</t>
    </r>
  </si>
  <si>
    <r>
      <rPr>
        <b/>
        <sz val="12"/>
        <color theme="1"/>
        <rFont val="Arial"/>
        <family val="2"/>
      </rPr>
      <t>Hinweise zur Einreichung des Antrags:</t>
    </r>
    <r>
      <rPr>
        <sz val="12"/>
        <color theme="1"/>
        <rFont val="Arial"/>
        <family val="2"/>
      </rPr>
      <t xml:space="preserve">
1. Füllen Sie die Daten im Excel Formular aus.
2. Wählen Sie die Tabellenblätter Seite 2 TBM bis 2025 und Seite 3 TBM bis 2025 aus und drucken Sie diese aus bzw. erstellen Sie ein PDF.
3. Fügen Sie Ihre Unterschriften hinzu und reichen Sie den Antrag bei der DFG ein.
</t>
    </r>
  </si>
  <si>
    <t>Hinweise zum tarifbedingten und personengebundenen Mehrbedarf bis 2025</t>
  </si>
  <si>
    <t>Sonstige Personalmittel</t>
  </si>
  <si>
    <t>Ä1</t>
  </si>
  <si>
    <t>Ä2</t>
  </si>
  <si>
    <t>W</t>
  </si>
  <si>
    <t>TV-Ä</t>
  </si>
  <si>
    <t>* sollte die Person mit unterschiedlichen Beschäftigungsumfängen im Projekt beschäftigt worden sein, z.B. 50% und 100%, ist dies zwingend unter Ziffer 5 aufzuschlüsseln</t>
  </si>
  <si>
    <r>
      <t xml:space="preserve">Promotionsabsicht 
</t>
    </r>
    <r>
      <rPr>
        <sz val="7"/>
        <color theme="1"/>
        <rFont val="Arial"/>
        <family val="2"/>
      </rPr>
      <t>(bei Doktorand*innen)</t>
    </r>
  </si>
  <si>
    <t>Allgemeine Hinweise zum DFG Vordruck 41.44 - 07/26</t>
  </si>
  <si>
    <t>Mit dem DFG Vordruck 41.44 - 07/26 können verschiedene Formen von personellen Mehrbedarfen beantragt werden. Es wird unterschieden zwischen:
1. Tarifbedingter Mehrbedarf (Bewilligungsdatum bis 31.12.2025) Tabellenblatt 2-4
2. Tarifbedingter Mehrbedarf (Bewilligungsdatum ab 01.01.2026) Tabellenblatt 5-8
3. Mehrbedarf für Vertretungs- und / oder Nachholzeiten Tabellenblatt 9-12</t>
  </si>
  <si>
    <t>Entgelt-gruppe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</si>
</sst>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31"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rgb="FF000000"/>
      <name val="Arial"/>
      <family val="2"/>
    </font>
    <font>
      <sz val="12"/>
      <color rgb="FF000000"/>
      <name val="Arial"/>
      <family val="2"/>
    </font>
    <font>
      <sz val="12"/>
      <color theme="1"/>
      <name val="Arial"/>
      <family val="2"/>
    </font>
    <font>
      <sz val="8"/>
      <color theme="1"/>
      <name val="Arial"/>
      <family val="2"/>
    </font>
    <font>
      <sz val="9"/>
      <color theme="1"/>
      <name val="Arial"/>
      <family val="2"/>
    </font>
    <font>
      <sz val="10"/>
      <color theme="1"/>
      <name val="Arial"/>
      <family val="2"/>
    </font>
    <font>
      <b/>
      <sz val="12"/>
      <color theme="1"/>
      <name val="Arial"/>
      <family val="2"/>
    </font>
    <font>
      <b/>
      <sz val="10"/>
      <color theme="1"/>
      <name val="Arial"/>
      <family val="2"/>
    </font>
    <font>
      <b/>
      <sz val="10"/>
      <color rgb="FFFF0000"/>
      <name val="Arial"/>
      <family val="2"/>
    </font>
    <font>
      <sz val="7"/>
      <color theme="1"/>
      <name val="Arial"/>
      <family val="2"/>
    </font>
    <font>
      <b/>
      <sz val="9"/>
      <color theme="1"/>
      <name val="Arial"/>
      <family val="2"/>
    </font>
    <font>
      <u/>
      <sz val="11"/>
      <color theme="10"/>
      <name val="Aptos Narrow"/>
      <family val="2"/>
      <scheme val="minor"/>
    </font>
    <font>
      <sz val="9"/>
      <color rgb="FF000000"/>
      <name val="Arial"/>
      <family val="2"/>
    </font>
    <font>
      <sz val="8"/>
      <color theme="1"/>
      <name val="Aptos Narrow"/>
      <family val="2"/>
      <scheme val="minor"/>
    </font>
    <font>
      <u/>
      <sz val="11"/>
      <color theme="1"/>
      <name val="Arial"/>
      <family val="2"/>
    </font>
    <font>
      <sz val="11"/>
      <color theme="1"/>
      <name val="Arial"/>
      <family val="2"/>
    </font>
    <font>
      <u/>
      <sz val="11"/>
      <color theme="10"/>
      <name val="Arial"/>
      <family val="2"/>
    </font>
    <font>
      <b/>
      <sz val="8"/>
      <color theme="1"/>
      <name val="Arial"/>
      <family val="2"/>
    </font>
    <font>
      <sz val="7"/>
      <color theme="1"/>
      <name val="Aptos Narrow"/>
      <family val="2"/>
      <scheme val="minor"/>
    </font>
    <font>
      <i/>
      <sz val="9"/>
      <color theme="1"/>
      <name val="Arial"/>
      <family val="2"/>
    </font>
    <font>
      <sz val="11.5"/>
      <color theme="1"/>
      <name val="Arial"/>
      <family val="2"/>
    </font>
    <font>
      <b/>
      <sz val="11.5"/>
      <color theme="1"/>
      <name val="Arial"/>
      <family val="2"/>
    </font>
    <font>
      <b/>
      <sz val="11"/>
      <color theme="1"/>
      <name val="Arial"/>
      <family val="2"/>
    </font>
    <font>
      <b/>
      <sz val="9"/>
      <color rgb="FFFF0000"/>
      <name val="Arial"/>
      <family val="2"/>
    </font>
    <font>
      <sz val="8"/>
      <color rgb="FF333333"/>
      <name val="Arial"/>
      <family val="2"/>
    </font>
    <font>
      <sz val="11.5"/>
      <color theme="1"/>
      <name val="Aptos Narrow"/>
      <family val="2"/>
      <scheme val="minor"/>
    </font>
    <font>
      <sz val="12"/>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cellStyleXfs>
  <cellXfs count="356">
    <xf numFmtId="0" fontId="0" fillId="0" borderId="0" xfId="0"/>
    <xf numFmtId="0" fontId="0" fillId="0" borderId="0" xfId="0" applyAlignment="1">
      <alignment horizontal="center"/>
    </xf>
    <xf numFmtId="0" fontId="0" fillId="2" borderId="0" xfId="0" applyFill="1"/>
    <xf numFmtId="0" fontId="5" fillId="2" borderId="0" xfId="0" applyFont="1" applyFill="1" applyAlignment="1">
      <alignment horizontal="left"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0" fillId="2" borderId="0" xfId="0" applyFill="1" applyAlignment="1">
      <alignment horizontal="left"/>
    </xf>
    <xf numFmtId="0" fontId="8" fillId="2" borderId="0" xfId="0" applyFont="1" applyFill="1" applyAlignment="1">
      <alignment horizontal="left" vertical="center"/>
    </xf>
    <xf numFmtId="0" fontId="10" fillId="2" borderId="0" xfId="0" applyFont="1" applyFill="1" applyAlignment="1">
      <alignment horizontal="center" vertical="center"/>
    </xf>
    <xf numFmtId="0" fontId="11" fillId="2" borderId="0" xfId="0" applyFont="1" applyFill="1" applyAlignment="1">
      <alignment horizontal="left" vertical="center"/>
    </xf>
    <xf numFmtId="0" fontId="0" fillId="2" borderId="0" xfId="0" applyFill="1" applyAlignment="1">
      <alignment horizontal="center"/>
    </xf>
    <xf numFmtId="0" fontId="13" fillId="2" borderId="0" xfId="0" applyFont="1" applyFill="1" applyAlignment="1">
      <alignment horizontal="left" wrapText="1"/>
    </xf>
    <xf numFmtId="0" fontId="14" fillId="2" borderId="0" xfId="0" applyFont="1" applyFill="1" applyAlignment="1">
      <alignment horizontal="left" vertical="center" wrapText="1"/>
    </xf>
    <xf numFmtId="0" fontId="2" fillId="2" borderId="0" xfId="0" applyFont="1" applyFill="1" applyAlignment="1">
      <alignment horizontal="center"/>
    </xf>
    <xf numFmtId="44" fontId="0" fillId="2" borderId="0" xfId="1" applyFont="1" applyFill="1" applyBorder="1" applyAlignment="1" applyProtection="1">
      <alignment horizontal="center"/>
    </xf>
    <xf numFmtId="44" fontId="0" fillId="2" borderId="0" xfId="1" applyFont="1" applyFill="1" applyBorder="1" applyAlignment="1">
      <alignment horizontal="center"/>
    </xf>
    <xf numFmtId="44" fontId="2" fillId="2" borderId="0" xfId="1" applyFont="1" applyFill="1" applyBorder="1" applyAlignment="1" applyProtection="1">
      <alignment horizontal="center"/>
    </xf>
    <xf numFmtId="44" fontId="2" fillId="2" borderId="0" xfId="1" applyFont="1" applyFill="1" applyBorder="1" applyAlignment="1">
      <alignment horizontal="center"/>
    </xf>
    <xf numFmtId="0" fontId="14" fillId="2" borderId="0" xfId="0" applyFont="1" applyFill="1" applyAlignment="1">
      <alignment vertical="center"/>
    </xf>
    <xf numFmtId="0" fontId="8" fillId="2" borderId="0" xfId="0" applyFont="1" applyFill="1" applyAlignment="1">
      <alignment vertical="center" wrapText="1"/>
    </xf>
    <xf numFmtId="0" fontId="0" fillId="2" borderId="6" xfId="0" applyFill="1" applyBorder="1"/>
    <xf numFmtId="0" fontId="0" fillId="2" borderId="7" xfId="0" applyFill="1" applyBorder="1"/>
    <xf numFmtId="0" fontId="8" fillId="2" borderId="10" xfId="0" applyFont="1" applyFill="1" applyBorder="1" applyAlignment="1">
      <alignment vertical="center" wrapText="1"/>
    </xf>
    <xf numFmtId="0" fontId="8" fillId="2" borderId="11" xfId="0" applyFont="1" applyFill="1" applyBorder="1" applyAlignment="1">
      <alignment horizontal="center" vertical="center" wrapText="1"/>
    </xf>
    <xf numFmtId="0" fontId="8" fillId="2" borderId="11" xfId="0" applyFont="1" applyFill="1" applyBorder="1" applyAlignment="1">
      <alignment vertical="center" wrapText="1"/>
    </xf>
    <xf numFmtId="0" fontId="0" fillId="2" borderId="12" xfId="0" applyFill="1" applyBorder="1"/>
    <xf numFmtId="0" fontId="11"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top" wrapText="1"/>
    </xf>
    <xf numFmtId="0" fontId="8" fillId="2" borderId="8" xfId="0" applyFont="1" applyFill="1" applyBorder="1" applyAlignment="1">
      <alignment vertical="center" wrapText="1"/>
    </xf>
    <xf numFmtId="0" fontId="0" fillId="2" borderId="9" xfId="0" applyFill="1" applyBorder="1"/>
    <xf numFmtId="0" fontId="13" fillId="2" borderId="10" xfId="0" applyFont="1" applyFill="1" applyBorder="1"/>
    <xf numFmtId="0" fontId="0" fillId="2" borderId="11" xfId="0" applyFill="1" applyBorder="1"/>
    <xf numFmtId="0" fontId="14" fillId="2" borderId="0" xfId="0" applyFont="1" applyFill="1" applyAlignment="1">
      <alignment horizontal="left" vertical="center"/>
    </xf>
    <xf numFmtId="0" fontId="14" fillId="2" borderId="0" xfId="0" applyFont="1" applyFill="1" applyAlignment="1">
      <alignment horizontal="right" vertical="center" wrapText="1"/>
    </xf>
    <xf numFmtId="0" fontId="8" fillId="2" borderId="0" xfId="0" applyFont="1" applyFill="1" applyAlignment="1">
      <alignment horizontal="right" vertical="center" wrapText="1"/>
    </xf>
    <xf numFmtId="0" fontId="7" fillId="2" borderId="0" xfId="0" applyFont="1" applyFill="1" applyAlignment="1">
      <alignment vertical="top"/>
    </xf>
    <xf numFmtId="0" fontId="7" fillId="2" borderId="0" xfId="0" applyFont="1" applyFill="1" applyAlignment="1">
      <alignment vertical="top" wrapText="1"/>
    </xf>
    <xf numFmtId="0" fontId="7" fillId="2" borderId="0" xfId="0" quotePrefix="1" applyFont="1" applyFill="1" applyAlignment="1">
      <alignment vertical="top"/>
    </xf>
    <xf numFmtId="0" fontId="7" fillId="2" borderId="0" xfId="0" applyFont="1" applyFill="1" applyAlignment="1">
      <alignment horizontal="left" vertical="center" wrapText="1" indent="1"/>
    </xf>
    <xf numFmtId="0" fontId="7" fillId="2" borderId="0" xfId="0" applyFont="1" applyFill="1" applyAlignment="1">
      <alignment horizontal="left" vertical="center" indent="1"/>
    </xf>
    <xf numFmtId="0" fontId="7" fillId="2" borderId="0" xfId="0" quotePrefix="1" applyFont="1" applyFill="1" applyAlignment="1">
      <alignment vertical="center"/>
    </xf>
    <xf numFmtId="0" fontId="8" fillId="2" borderId="0" xfId="0" applyFont="1" applyFill="1" applyAlignment="1">
      <alignment vertical="center"/>
    </xf>
    <xf numFmtId="0" fontId="7" fillId="2" borderId="0" xfId="0" applyFont="1" applyFill="1" applyAlignment="1">
      <alignment vertical="center"/>
    </xf>
    <xf numFmtId="0" fontId="0" fillId="2" borderId="0" xfId="0" applyFill="1" applyAlignment="1">
      <alignment horizontal="right"/>
    </xf>
    <xf numFmtId="0" fontId="14" fillId="2" borderId="0" xfId="0" applyFont="1" applyFill="1" applyAlignment="1">
      <alignment horizontal="right" vertical="center"/>
    </xf>
    <xf numFmtId="0" fontId="8" fillId="2" borderId="0" xfId="0" applyFont="1" applyFill="1" applyAlignment="1">
      <alignment horizontal="center" vertical="center"/>
    </xf>
    <xf numFmtId="0" fontId="17" fillId="2" borderId="0" xfId="0" applyFont="1" applyFill="1" applyAlignment="1">
      <alignment horizontal="center"/>
    </xf>
    <xf numFmtId="0" fontId="8" fillId="2" borderId="0" xfId="0" applyFont="1" applyFill="1" applyAlignment="1">
      <alignment horizontal="center" vertical="center" wrapText="1"/>
    </xf>
    <xf numFmtId="0" fontId="17" fillId="2" borderId="0" xfId="0" applyFont="1" applyFill="1" applyAlignment="1">
      <alignment vertical="center"/>
    </xf>
    <xf numFmtId="0" fontId="9" fillId="2" borderId="0" xfId="0" applyFont="1" applyFill="1" applyAlignment="1">
      <alignment vertical="center"/>
    </xf>
    <xf numFmtId="0" fontId="9" fillId="2" borderId="0" xfId="0" applyFont="1" applyFill="1"/>
    <xf numFmtId="0" fontId="0" fillId="2" borderId="11" xfId="0" applyFill="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0" fillId="2" borderId="12" xfId="0" applyFill="1" applyBorder="1" applyProtection="1">
      <protection locked="0"/>
    </xf>
    <xf numFmtId="0" fontId="17" fillId="2" borderId="1" xfId="0" applyFont="1" applyFill="1" applyBorder="1" applyAlignment="1" applyProtection="1">
      <alignment vertical="center"/>
      <protection locked="0"/>
    </xf>
    <xf numFmtId="14" fontId="0" fillId="2" borderId="1" xfId="0" applyNumberFormat="1" applyFill="1" applyBorder="1" applyProtection="1">
      <protection locked="0"/>
    </xf>
    <xf numFmtId="0" fontId="0" fillId="2" borderId="0" xfId="0" applyFill="1" applyProtection="1">
      <protection locked="0"/>
      <extLst>
        <ext xmlns:xfpb="http://schemas.microsoft.com/office/spreadsheetml/2022/featurepropertybag" uri="{C7286773-470A-42A8-94C5-96B5CB345126}">
          <xfpb:xfComplement i="0"/>
        </ext>
      </extLst>
    </xf>
    <xf numFmtId="0" fontId="2" fillId="2" borderId="0" xfId="0" applyFont="1" applyFill="1"/>
    <xf numFmtId="0" fontId="7" fillId="2" borderId="0" xfId="0" applyFont="1" applyFill="1" applyAlignment="1">
      <alignment horizontal="left" vertical="center"/>
    </xf>
    <xf numFmtId="0" fontId="8" fillId="2" borderId="0" xfId="0" applyFont="1" applyFill="1" applyAlignment="1">
      <alignment horizontal="right" wrapText="1"/>
    </xf>
    <xf numFmtId="0" fontId="8" fillId="2" borderId="0" xfId="0" applyFont="1" applyFill="1" applyAlignment="1" applyProtection="1">
      <alignment wrapText="1"/>
      <protection locked="0"/>
      <extLst>
        <ext xmlns:xfpb="http://schemas.microsoft.com/office/spreadsheetml/2022/featurepropertybag" uri="{C7286773-470A-42A8-94C5-96B5CB345126}">
          <xfpb:xfComplement i="0"/>
        </ext>
      </extLst>
    </xf>
    <xf numFmtId="0" fontId="8" fillId="2" borderId="0" xfId="0" applyFont="1" applyFill="1" applyAlignment="1">
      <alignment horizontal="right" wrapText="1"/>
      <extLst>
        <ext xmlns:xfpb="http://schemas.microsoft.com/office/spreadsheetml/2022/featurepropertybag" uri="{C7286773-470A-42A8-94C5-96B5CB345126}">
          <xfpb:xfComplement i="0"/>
        </ext>
      </extLst>
    </xf>
    <xf numFmtId="0" fontId="8" fillId="2" borderId="0" xfId="0" applyFont="1" applyFill="1" applyAlignment="1" applyProtection="1">
      <alignment horizontal="left" wrapText="1"/>
      <protection locked="0"/>
      <extLst>
        <ext xmlns:xfpb="http://schemas.microsoft.com/office/spreadsheetml/2022/featurepropertybag" uri="{C7286773-470A-42A8-94C5-96B5CB345126}">
          <xfpb:xfComplement i="0"/>
        </ext>
      </extLst>
    </xf>
    <xf numFmtId="0" fontId="8" fillId="2" borderId="0" xfId="0" applyFont="1" applyFill="1" applyAlignment="1">
      <alignment horizontal="left" wrapText="1"/>
    </xf>
    <xf numFmtId="0" fontId="8" fillId="2" borderId="0" xfId="0" applyFont="1" applyFill="1" applyAlignment="1">
      <alignment wrapText="1"/>
    </xf>
    <xf numFmtId="0" fontId="21" fillId="0" borderId="1" xfId="0" applyFont="1" applyBorder="1" applyAlignment="1">
      <alignment horizontal="center" vertical="center" wrapText="1"/>
    </xf>
    <xf numFmtId="14" fontId="13" fillId="0" borderId="1" xfId="0" applyNumberFormat="1" applyFont="1" applyBorder="1" applyAlignment="1" applyProtection="1">
      <alignment horizontal="center" vertical="center" wrapText="1"/>
      <protection locked="0"/>
    </xf>
    <xf numFmtId="9" fontId="13" fillId="0" borderId="1" xfId="3"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44" fontId="13" fillId="0" borderId="1" xfId="1"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9" fontId="13" fillId="0" borderId="13" xfId="3" applyFont="1" applyBorder="1" applyAlignment="1" applyProtection="1">
      <alignment horizontal="center" vertical="center" wrapText="1"/>
      <protection locked="0"/>
    </xf>
    <xf numFmtId="44" fontId="13" fillId="0" borderId="13" xfId="1" applyFont="1" applyBorder="1" applyAlignment="1" applyProtection="1">
      <alignment horizontal="center" vertical="center" wrapText="1"/>
      <protection locked="0"/>
    </xf>
    <xf numFmtId="0" fontId="8" fillId="0" borderId="0" xfId="0" applyFont="1" applyAlignment="1">
      <alignment horizontal="center" vertical="center" wrapText="1"/>
    </xf>
    <xf numFmtId="0" fontId="11" fillId="0" borderId="0" xfId="0" applyFont="1" applyAlignment="1">
      <alignment horizontal="center" vertical="center" wrapText="1"/>
    </xf>
    <xf numFmtId="44" fontId="0" fillId="2" borderId="0" xfId="1" applyFont="1" applyFill="1" applyBorder="1" applyAlignment="1" applyProtection="1"/>
    <xf numFmtId="0" fontId="21" fillId="0" borderId="1" xfId="0" applyFont="1" applyBorder="1" applyAlignment="1">
      <alignment vertical="center" wrapText="1"/>
    </xf>
    <xf numFmtId="9" fontId="22" fillId="2" borderId="1" xfId="3" applyFont="1" applyFill="1" applyBorder="1" applyProtection="1">
      <protection locked="0"/>
    </xf>
    <xf numFmtId="164" fontId="13" fillId="0" borderId="1" xfId="1" applyNumberFormat="1" applyFont="1" applyBorder="1" applyAlignment="1" applyProtection="1">
      <alignment horizontal="center" vertical="center" wrapText="1"/>
      <protection locked="0"/>
    </xf>
    <xf numFmtId="9" fontId="22" fillId="2" borderId="13" xfId="3" applyFont="1" applyFill="1" applyBorder="1" applyProtection="1">
      <protection locked="0"/>
    </xf>
    <xf numFmtId="164" fontId="13" fillId="0" borderId="13" xfId="1" applyNumberFormat="1" applyFont="1" applyBorder="1" applyAlignment="1" applyProtection="1">
      <alignment horizontal="center" vertical="center" wrapText="1"/>
      <protection locked="0"/>
    </xf>
    <xf numFmtId="0" fontId="11" fillId="0" borderId="0" xfId="0" applyFont="1" applyAlignment="1">
      <alignment vertical="center" wrapText="1"/>
    </xf>
    <xf numFmtId="0" fontId="3"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164" fontId="14" fillId="2" borderId="0" xfId="1" applyNumberFormat="1" applyFont="1" applyFill="1" applyBorder="1" applyAlignment="1" applyProtection="1">
      <alignment horizontal="center" vertical="center"/>
    </xf>
    <xf numFmtId="0" fontId="7" fillId="2" borderId="0" xfId="0" applyFont="1" applyFill="1" applyAlignment="1">
      <alignment vertical="center" wrapText="1"/>
    </xf>
    <xf numFmtId="0" fontId="7" fillId="2" borderId="0" xfId="0" applyFont="1" applyFill="1" applyAlignment="1">
      <alignment horizontal="left" vertical="center" wrapText="1"/>
    </xf>
    <xf numFmtId="0" fontId="8" fillId="2" borderId="0" xfId="0" applyFont="1" applyFill="1" applyAlignment="1">
      <alignment horizontal="left" vertical="center" wrapText="1" indent="1"/>
    </xf>
    <xf numFmtId="0" fontId="8" fillId="2" borderId="0" xfId="0" applyFont="1" applyFill="1" applyAlignment="1" applyProtection="1">
      <alignment horizontal="right" vertical="center" wrapText="1"/>
      <protection locked="0"/>
      <extLst>
        <ext xmlns:xfpb="http://schemas.microsoft.com/office/spreadsheetml/2022/featurepropertybag" uri="{C7286773-470A-42A8-94C5-96B5CB345126}">
          <xfpb:xfComplement i="0"/>
        </ext>
      </extLst>
    </xf>
    <xf numFmtId="0" fontId="14" fillId="0" borderId="0" xfId="0" applyFont="1" applyAlignment="1">
      <alignment horizontal="left" vertical="center" wrapText="1"/>
    </xf>
    <xf numFmtId="0" fontId="4" fillId="2" borderId="0" xfId="0" applyFont="1" applyFill="1" applyAlignment="1">
      <alignment horizontal="left" vertical="center" wrapText="1"/>
    </xf>
    <xf numFmtId="0" fontId="19" fillId="2" borderId="0" xfId="0" applyFont="1" applyFill="1"/>
    <xf numFmtId="0" fontId="24" fillId="2" borderId="0" xfId="0" applyFont="1" applyFill="1" applyAlignment="1">
      <alignment vertical="center" wrapText="1"/>
    </xf>
    <xf numFmtId="0" fontId="24" fillId="2" borderId="0" xfId="0" applyFont="1" applyFill="1"/>
    <xf numFmtId="0" fontId="4" fillId="2" borderId="0" xfId="0" applyFont="1" applyFill="1" applyAlignment="1" applyProtection="1">
      <alignment vertical="center" wrapText="1"/>
      <protection locked="0"/>
    </xf>
    <xf numFmtId="0" fontId="4" fillId="0" borderId="0" xfId="0" applyFont="1" applyAlignment="1">
      <alignment vertical="center" wrapText="1"/>
    </xf>
    <xf numFmtId="0" fontId="0" fillId="0" borderId="0" xfId="0" applyAlignment="1">
      <alignment horizontal="left"/>
    </xf>
    <xf numFmtId="0" fontId="6" fillId="0" borderId="0" xfId="0" applyFont="1" applyAlignment="1">
      <alignment vertical="center" wrapText="1"/>
    </xf>
    <xf numFmtId="0" fontId="8"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left" vertical="center"/>
    </xf>
    <xf numFmtId="0" fontId="26" fillId="2" borderId="0" xfId="0" applyFont="1" applyFill="1"/>
    <xf numFmtId="0" fontId="19" fillId="2" borderId="0" xfId="0" applyFont="1" applyFill="1" applyAlignment="1">
      <alignment horizontal="center"/>
    </xf>
    <xf numFmtId="0" fontId="17" fillId="2" borderId="0" xfId="0" applyFont="1" applyFill="1" applyAlignment="1">
      <alignment horizontal="center" vertical="center"/>
    </xf>
    <xf numFmtId="0" fontId="13" fillId="0" borderId="0" xfId="0" applyFont="1" applyAlignment="1">
      <alignment horizontal="left" wrapText="1"/>
    </xf>
    <xf numFmtId="0" fontId="2" fillId="0" borderId="0" xfId="0" applyFont="1" applyAlignment="1">
      <alignment horizontal="center"/>
    </xf>
    <xf numFmtId="0" fontId="14" fillId="2" borderId="0" xfId="0" applyFont="1" applyFill="1" applyAlignment="1">
      <alignment horizontal="center" vertical="center"/>
    </xf>
    <xf numFmtId="14" fontId="19" fillId="2" borderId="1" xfId="0" applyNumberFormat="1" applyFont="1" applyFill="1" applyBorder="1" applyAlignment="1" applyProtection="1">
      <alignment vertical="center"/>
      <protection locked="0"/>
    </xf>
    <xf numFmtId="14" fontId="19" fillId="2" borderId="0" xfId="0" applyNumberFormat="1" applyFont="1" applyFill="1"/>
    <xf numFmtId="0" fontId="19" fillId="2" borderId="0" xfId="0" applyFont="1" applyFill="1" applyAlignment="1">
      <alignment horizontal="center" wrapText="1"/>
    </xf>
    <xf numFmtId="0" fontId="19" fillId="2" borderId="1" xfId="1" applyNumberFormat="1" applyFont="1" applyFill="1" applyBorder="1" applyAlignment="1" applyProtection="1">
      <alignment horizontal="center" vertical="center"/>
      <protection locked="0"/>
    </xf>
    <xf numFmtId="44" fontId="0" fillId="0" borderId="0" xfId="1" applyFont="1" applyBorder="1" applyAlignment="1">
      <alignment horizontal="center"/>
    </xf>
    <xf numFmtId="0" fontId="19" fillId="2" borderId="0" xfId="0" applyFont="1" applyFill="1" applyAlignment="1">
      <alignment horizontal="right"/>
    </xf>
    <xf numFmtId="0" fontId="19" fillId="2" borderId="0" xfId="0" applyFont="1" applyFill="1" applyAlignment="1" applyProtection="1">
      <alignment horizontal="right" vertical="center"/>
      <protection locked="0"/>
      <extLst>
        <ext xmlns:xfpb="http://schemas.microsoft.com/office/spreadsheetml/2022/featurepropertybag" uri="{C7286773-470A-42A8-94C5-96B5CB345126}">
          <xfpb:xfComplement i="0"/>
        </ext>
      </extLst>
    </xf>
    <xf numFmtId="0" fontId="19" fillId="2" borderId="0" xfId="0" applyFont="1" applyFill="1" applyAlignment="1">
      <alignment horizontal="left" vertical="center"/>
    </xf>
    <xf numFmtId="0" fontId="0" fillId="2" borderId="0" xfId="0" applyFill="1" applyAlignment="1">
      <alignment horizontal="center" vertical="center"/>
    </xf>
    <xf numFmtId="0" fontId="8" fillId="0" borderId="0" xfId="0" applyFont="1" applyAlignment="1">
      <alignment vertical="center"/>
    </xf>
    <xf numFmtId="0" fontId="19" fillId="0" borderId="0" xfId="0" applyFont="1" applyAlignment="1">
      <alignment horizontal="right"/>
    </xf>
    <xf numFmtId="0" fontId="19" fillId="0" borderId="0" xfId="0" applyFont="1"/>
    <xf numFmtId="0" fontId="19" fillId="0" borderId="0" xfId="0" applyFont="1" applyAlignment="1">
      <alignment horizontal="center"/>
    </xf>
    <xf numFmtId="14" fontId="19" fillId="2" borderId="0" xfId="0" applyNumberFormat="1" applyFont="1" applyFill="1" applyAlignment="1">
      <alignment horizontal="center" wrapText="1"/>
    </xf>
    <xf numFmtId="44" fontId="14" fillId="2" borderId="0" xfId="1" applyFont="1" applyFill="1" applyBorder="1" applyAlignment="1" applyProtection="1"/>
    <xf numFmtId="0" fontId="7" fillId="2" borderId="0" xfId="0" applyFont="1" applyFill="1" applyAlignment="1">
      <alignment horizontal="center"/>
    </xf>
    <xf numFmtId="44" fontId="26" fillId="3" borderId="1" xfId="1" applyFont="1" applyFill="1" applyBorder="1" applyAlignment="1" applyProtection="1">
      <alignment horizontal="center"/>
    </xf>
    <xf numFmtId="44" fontId="2" fillId="0" borderId="0" xfId="1" applyFont="1" applyBorder="1" applyAlignment="1">
      <alignment horizontal="center"/>
    </xf>
    <xf numFmtId="0" fontId="7" fillId="2" borderId="0" xfId="0" applyFont="1" applyFill="1"/>
    <xf numFmtId="0" fontId="7" fillId="2" borderId="0" xfId="0" applyFont="1" applyFill="1" applyAlignment="1">
      <alignment horizontal="left"/>
    </xf>
    <xf numFmtId="44" fontId="26" fillId="2" borderId="1" xfId="1" applyFont="1" applyFill="1" applyBorder="1" applyAlignment="1" applyProtection="1">
      <alignment horizontal="center"/>
    </xf>
    <xf numFmtId="0" fontId="7" fillId="2" borderId="0" xfId="0" applyFont="1" applyFill="1" applyAlignment="1">
      <alignment horizontal="left" vertical="top" wrapText="1"/>
    </xf>
    <xf numFmtId="44" fontId="8" fillId="2" borderId="0" xfId="1" applyFont="1" applyFill="1" applyBorder="1" applyAlignment="1" applyProtection="1">
      <alignment horizontal="center" wrapText="1"/>
    </xf>
    <xf numFmtId="44" fontId="26" fillId="2" borderId="0" xfId="1" applyFont="1" applyFill="1" applyBorder="1" applyAlignment="1" applyProtection="1"/>
    <xf numFmtId="44" fontId="8" fillId="2" borderId="0" xfId="1" applyFont="1" applyFill="1" applyBorder="1" applyAlignment="1" applyProtection="1"/>
    <xf numFmtId="0" fontId="19" fillId="2" borderId="1" xfId="0" applyFont="1" applyFill="1" applyBorder="1" applyAlignment="1" applyProtection="1">
      <alignment horizontal="center" vertical="center"/>
      <protection locked="0"/>
    </xf>
    <xf numFmtId="44" fontId="26" fillId="3" borderId="1" xfId="1" applyFont="1" applyFill="1" applyBorder="1" applyAlignment="1" applyProtection="1">
      <alignment horizontal="center" vertical="center"/>
    </xf>
    <xf numFmtId="0" fontId="0" fillId="2" borderId="0" xfId="0" applyFill="1" applyProtection="1">
      <protection locked="0"/>
    </xf>
    <xf numFmtId="0" fontId="26"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0" xfId="0" applyFont="1" applyFill="1" applyAlignment="1">
      <alignment horizontal="center"/>
    </xf>
    <xf numFmtId="14" fontId="7" fillId="2" borderId="1" xfId="0" applyNumberFormat="1" applyFont="1" applyFill="1" applyBorder="1" applyProtection="1">
      <protection locked="0"/>
    </xf>
    <xf numFmtId="14" fontId="28" fillId="3" borderId="1" xfId="0" applyNumberFormat="1" applyFont="1" applyFill="1" applyBorder="1"/>
    <xf numFmtId="44" fontId="19" fillId="2" borderId="0" xfId="1" applyFont="1" applyFill="1" applyBorder="1" applyAlignment="1" applyProtection="1">
      <alignment horizontal="center"/>
    </xf>
    <xf numFmtId="44" fontId="26" fillId="2" borderId="0" xfId="1" applyFont="1" applyFill="1" applyBorder="1" applyAlignment="1" applyProtection="1">
      <alignment horizontal="center"/>
    </xf>
    <xf numFmtId="0" fontId="0" fillId="2" borderId="17" xfId="0" applyFill="1" applyBorder="1"/>
    <xf numFmtId="0" fontId="0" fillId="2" borderId="18" xfId="0" applyFill="1" applyBorder="1"/>
    <xf numFmtId="0" fontId="8" fillId="2" borderId="19" xfId="0" applyFont="1" applyFill="1" applyBorder="1" applyAlignment="1">
      <alignment vertical="center" wrapText="1"/>
    </xf>
    <xf numFmtId="0" fontId="0" fillId="2" borderId="0" xfId="0" applyFill="1" applyAlignment="1" applyProtection="1">
      <alignment horizontal="left" vertical="center"/>
      <protection locked="0"/>
      <extLst>
        <ext xmlns:xfpb="http://schemas.microsoft.com/office/spreadsheetml/2022/featurepropertybag" uri="{C7286773-470A-42A8-94C5-96B5CB345126}">
          <xfpb:xfComplement i="0"/>
        </ext>
      </extLst>
    </xf>
    <xf numFmtId="0" fontId="0" fillId="2" borderId="20" xfId="0" applyFill="1" applyBorder="1" applyProtection="1">
      <protection locked="0"/>
    </xf>
    <xf numFmtId="0" fontId="0" fillId="2" borderId="21" xfId="0" applyFill="1" applyBorder="1"/>
    <xf numFmtId="0" fontId="0" fillId="2" borderId="15" xfId="0" applyFill="1" applyBorder="1"/>
    <xf numFmtId="0" fontId="3" fillId="2" borderId="15" xfId="0" applyFont="1" applyFill="1" applyBorder="1" applyAlignment="1">
      <alignment vertical="center" wrapText="1"/>
    </xf>
    <xf numFmtId="0" fontId="0" fillId="2" borderId="22" xfId="0" applyFill="1" applyBorder="1"/>
    <xf numFmtId="0" fontId="14" fillId="2" borderId="5" xfId="0" applyFont="1" applyFill="1" applyBorder="1" applyAlignment="1">
      <alignment vertical="center"/>
    </xf>
    <xf numFmtId="0" fontId="11" fillId="2" borderId="6"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14"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164" fontId="8" fillId="3" borderId="14" xfId="0" applyNumberFormat="1" applyFont="1" applyFill="1" applyBorder="1" applyAlignment="1">
      <alignment horizontal="center" vertical="center" wrapText="1"/>
    </xf>
    <xf numFmtId="0" fontId="24" fillId="2" borderId="8" xfId="0" applyFont="1" applyFill="1" applyBorder="1" applyAlignment="1">
      <alignment horizontal="center" vertical="top" wrapText="1"/>
    </xf>
    <xf numFmtId="0" fontId="24" fillId="2" borderId="0" xfId="0" applyFont="1" applyFill="1" applyAlignment="1">
      <alignment horizontal="center" vertical="top" wrapText="1"/>
    </xf>
    <xf numFmtId="0" fontId="24" fillId="2" borderId="9" xfId="0" applyFont="1" applyFill="1" applyBorder="1" applyAlignment="1">
      <alignment horizontal="center" vertical="top" wrapText="1"/>
    </xf>
    <xf numFmtId="0" fontId="29" fillId="2" borderId="0" xfId="0" applyFont="1" applyFill="1"/>
    <xf numFmtId="0" fontId="24" fillId="2" borderId="8" xfId="0" applyFont="1" applyFill="1" applyBorder="1" applyAlignment="1">
      <alignment horizontal="left" vertical="top" wrapText="1"/>
    </xf>
    <xf numFmtId="0" fontId="24" fillId="2" borderId="0" xfId="0" applyFont="1" applyFill="1" applyAlignment="1">
      <alignment horizontal="left" vertical="top" wrapText="1"/>
    </xf>
    <xf numFmtId="0" fontId="24" fillId="2" borderId="9" xfId="0" applyFont="1" applyFill="1" applyBorder="1" applyAlignment="1">
      <alignment horizontal="left" vertical="top" wrapText="1"/>
    </xf>
    <xf numFmtId="0" fontId="30" fillId="2" borderId="0" xfId="0" applyFont="1" applyFill="1"/>
    <xf numFmtId="0" fontId="24" fillId="2" borderId="0" xfId="0" applyFont="1" applyFill="1" applyAlignment="1">
      <alignment horizontal="left" vertical="center" wrapText="1"/>
    </xf>
    <xf numFmtId="0" fontId="6" fillId="2" borderId="0" xfId="0" applyFont="1" applyFill="1" applyAlignment="1">
      <alignment horizontal="left" vertical="center"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Alignment="1">
      <alignment horizontal="left" vertical="top" wrapText="1"/>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wrapText="1"/>
    </xf>
    <xf numFmtId="0" fontId="4" fillId="2" borderId="0" xfId="0" applyFont="1" applyFill="1" applyAlignment="1">
      <alignment horizontal="center" vertical="center" wrapText="1"/>
    </xf>
    <xf numFmtId="0" fontId="10" fillId="2" borderId="0" xfId="0" applyFont="1" applyFill="1" applyAlignment="1">
      <alignment horizontal="left" vertical="top" wrapText="1"/>
    </xf>
    <xf numFmtId="0" fontId="5" fillId="2" borderId="0" xfId="0" applyFont="1" applyFill="1" applyAlignment="1">
      <alignment horizontal="left" vertical="top" wrapText="1"/>
    </xf>
    <xf numFmtId="0" fontId="14" fillId="2" borderId="0" xfId="0" applyFont="1" applyFill="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8" fillId="2" borderId="0" xfId="0" applyFont="1" applyFill="1" applyAlignment="1">
      <alignment horizontal="center" vertical="center"/>
    </xf>
    <xf numFmtId="0" fontId="8" fillId="2" borderId="9" xfId="0" applyFont="1" applyFill="1" applyBorder="1" applyAlignment="1">
      <alignment horizontal="center" vertical="center"/>
    </xf>
    <xf numFmtId="0" fontId="13" fillId="2" borderId="0" xfId="0" applyFont="1" applyFill="1" applyAlignment="1">
      <alignment horizontal="left" wrapText="1"/>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17" fillId="2" borderId="2"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9" fontId="17" fillId="2" borderId="2" xfId="3" applyFont="1" applyFill="1" applyBorder="1" applyAlignment="1" applyProtection="1">
      <alignment horizontal="center" vertical="center"/>
      <protection locked="0"/>
    </xf>
    <xf numFmtId="9" fontId="17" fillId="2" borderId="4" xfId="3" applyFont="1" applyFill="1" applyBorder="1" applyAlignment="1" applyProtection="1">
      <alignment horizontal="center" vertical="center"/>
      <protection locked="0"/>
    </xf>
    <xf numFmtId="0" fontId="2" fillId="2" borderId="11" xfId="0" applyFont="1" applyFill="1" applyBorder="1" applyAlignment="1">
      <alignment horizontal="center"/>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44" fontId="0" fillId="2" borderId="2" xfId="1" applyFont="1" applyFill="1" applyBorder="1" applyAlignment="1" applyProtection="1">
      <alignment horizontal="center"/>
      <protection locked="0"/>
    </xf>
    <xf numFmtId="44" fontId="0" fillId="2" borderId="4" xfId="1" applyFont="1" applyFill="1" applyBorder="1" applyAlignment="1" applyProtection="1">
      <alignment horizontal="center"/>
      <protection locked="0"/>
    </xf>
    <xf numFmtId="0" fontId="5" fillId="2" borderId="5"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7"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5" fillId="2" borderId="9"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11" xfId="0" applyFont="1" applyFill="1" applyBorder="1" applyAlignment="1" applyProtection="1">
      <alignment horizontal="center" vertical="top" wrapText="1"/>
      <protection locked="0"/>
    </xf>
    <xf numFmtId="0" fontId="5" fillId="2" borderId="12" xfId="0" applyFont="1" applyFill="1" applyBorder="1" applyAlignment="1" applyProtection="1">
      <alignment horizontal="center" vertical="top" wrapText="1"/>
      <protection locked="0"/>
    </xf>
    <xf numFmtId="0" fontId="0" fillId="2" borderId="2"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10" fillId="2" borderId="0" xfId="0" applyFont="1" applyFill="1" applyAlignment="1">
      <alignment horizontal="center" vertical="center"/>
    </xf>
    <xf numFmtId="0" fontId="14" fillId="2" borderId="0" xfId="0" applyFont="1" applyFill="1" applyAlignment="1">
      <alignment horizontal="left" vertical="center"/>
      <extLst>
        <ext xmlns:xfpb="http://schemas.microsoft.com/office/spreadsheetml/2022/featurepropertybag" uri="{C7286773-470A-42A8-94C5-96B5CB345126}">
          <xfpb:xfComplement i="0"/>
        </ext>
      </extLst>
    </xf>
    <xf numFmtId="0" fontId="7" fillId="2" borderId="0" xfId="0" applyFont="1" applyFill="1" applyAlignment="1">
      <alignment horizontal="center" vertical="center" wrapText="1"/>
    </xf>
    <xf numFmtId="44" fontId="2" fillId="3" borderId="2" xfId="1" applyFont="1" applyFill="1" applyBorder="1" applyAlignment="1" applyProtection="1">
      <alignment horizontal="center"/>
    </xf>
    <xf numFmtId="44" fontId="2" fillId="3" borderId="4" xfId="1" applyFont="1" applyFill="1" applyBorder="1" applyAlignment="1" applyProtection="1">
      <alignment horizontal="center"/>
    </xf>
    <xf numFmtId="0" fontId="14" fillId="2" borderId="0" xfId="0" applyFont="1" applyFill="1" applyAlignment="1">
      <alignment horizontal="right" vertical="center" wrapText="1"/>
    </xf>
    <xf numFmtId="0" fontId="0" fillId="2" borderId="0" xfId="0" applyFill="1" applyAlignment="1">
      <alignment horizontal="center"/>
    </xf>
    <xf numFmtId="0" fontId="17" fillId="2" borderId="2" xfId="0" applyFont="1" applyFill="1" applyBorder="1" applyAlignment="1" applyProtection="1">
      <alignment horizontal="center" wrapText="1"/>
      <protection locked="0"/>
    </xf>
    <xf numFmtId="0" fontId="17" fillId="2" borderId="3" xfId="0" applyFont="1" applyFill="1" applyBorder="1" applyAlignment="1" applyProtection="1">
      <alignment horizontal="center" wrapText="1"/>
      <protection locked="0"/>
    </xf>
    <xf numFmtId="0" fontId="17" fillId="2" borderId="4" xfId="0" applyFont="1" applyFill="1" applyBorder="1" applyAlignment="1" applyProtection="1">
      <alignment horizontal="center" wrapText="1"/>
      <protection locked="0"/>
    </xf>
    <xf numFmtId="0" fontId="8" fillId="2" borderId="5" xfId="0" applyFont="1" applyFill="1" applyBorder="1" applyAlignment="1" applyProtection="1">
      <alignment horizontal="left" vertical="top"/>
      <protection locked="0"/>
    </xf>
    <xf numFmtId="0" fontId="8" fillId="2" borderId="6" xfId="0" applyFont="1" applyFill="1" applyBorder="1" applyAlignment="1" applyProtection="1">
      <alignment horizontal="left" vertical="top"/>
      <protection locked="0"/>
    </xf>
    <xf numFmtId="0" fontId="8" fillId="2" borderId="7" xfId="0" applyFont="1" applyFill="1" applyBorder="1" applyAlignment="1" applyProtection="1">
      <alignment horizontal="left" vertical="top"/>
      <protection locked="0"/>
    </xf>
    <xf numFmtId="0" fontId="8" fillId="2" borderId="8" xfId="0" applyFont="1" applyFill="1" applyBorder="1" applyAlignment="1" applyProtection="1">
      <alignment horizontal="left" vertical="top"/>
      <protection locked="0"/>
    </xf>
    <xf numFmtId="0" fontId="8" fillId="2" borderId="0" xfId="0" applyFont="1" applyFill="1" applyAlignment="1" applyProtection="1">
      <alignment horizontal="left" vertical="top"/>
      <protection locked="0"/>
    </xf>
    <xf numFmtId="0" fontId="8" fillId="2" borderId="9" xfId="0" applyFont="1" applyFill="1" applyBorder="1" applyAlignment="1" applyProtection="1">
      <alignment horizontal="left" vertical="top"/>
      <protection locked="0"/>
    </xf>
    <xf numFmtId="0" fontId="8" fillId="2" borderId="10" xfId="0" applyFont="1" applyFill="1" applyBorder="1" applyAlignment="1" applyProtection="1">
      <alignment horizontal="left" vertical="top"/>
      <protection locked="0"/>
    </xf>
    <xf numFmtId="0" fontId="8" fillId="2" borderId="11" xfId="0" applyFont="1" applyFill="1" applyBorder="1" applyAlignment="1" applyProtection="1">
      <alignment horizontal="left" vertical="top"/>
      <protection locked="0"/>
    </xf>
    <xf numFmtId="0" fontId="8" fillId="2" borderId="12" xfId="0" applyFont="1" applyFill="1" applyBorder="1" applyAlignment="1" applyProtection="1">
      <alignment horizontal="left" vertical="top"/>
      <protection locked="0"/>
    </xf>
    <xf numFmtId="0" fontId="8" fillId="2" borderId="5"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14" fillId="2" borderId="5" xfId="0" applyFont="1" applyFill="1" applyBorder="1" applyAlignment="1">
      <alignment vertical="center" wrapText="1"/>
    </xf>
    <xf numFmtId="0" fontId="14" fillId="2" borderId="6" xfId="0" applyFont="1" applyFill="1" applyBorder="1" applyAlignment="1">
      <alignment vertical="center" wrapText="1"/>
    </xf>
    <xf numFmtId="0" fontId="10" fillId="2" borderId="0" xfId="0" applyFont="1" applyFill="1" applyAlignment="1">
      <alignment horizontal="center" vertical="center" wrapText="1"/>
    </xf>
    <xf numFmtId="0" fontId="18" fillId="2" borderId="0" xfId="2" applyFont="1" applyFill="1" applyAlignment="1">
      <alignment horizontal="left" vertical="center" wrapText="1"/>
    </xf>
    <xf numFmtId="0" fontId="20" fillId="2" borderId="0" xfId="2" applyFont="1" applyFill="1" applyAlignment="1">
      <alignment horizontal="left"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8" fillId="2" borderId="5" xfId="0" applyFont="1" applyFill="1" applyBorder="1" applyAlignment="1">
      <alignment horizontal="left" wrapText="1"/>
    </xf>
    <xf numFmtId="0" fontId="8" fillId="2" borderId="6" xfId="0" applyFont="1" applyFill="1" applyBorder="1" applyAlignment="1">
      <alignment horizontal="left" wrapText="1"/>
    </xf>
    <xf numFmtId="0" fontId="8" fillId="2" borderId="7" xfId="0" applyFont="1" applyFill="1" applyBorder="1" applyAlignment="1">
      <alignment horizontal="left" wrapText="1"/>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24" fillId="2" borderId="0" xfId="0" applyFont="1" applyFill="1" applyAlignment="1">
      <alignment horizontal="left" vertical="justify" wrapText="1"/>
    </xf>
    <xf numFmtId="0" fontId="4" fillId="2" borderId="0" xfId="0" applyFont="1" applyFill="1" applyAlignment="1">
      <alignment horizontal="left" vertical="center" wrapText="1"/>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9" fontId="7" fillId="2" borderId="2" xfId="3" applyFont="1" applyFill="1" applyBorder="1" applyAlignment="1" applyProtection="1">
      <alignment horizontal="center" vertical="center"/>
      <protection locked="0"/>
    </xf>
    <xf numFmtId="9" fontId="7" fillId="2" borderId="3" xfId="3" applyFont="1" applyFill="1" applyBorder="1" applyAlignment="1" applyProtection="1">
      <alignment horizontal="center" vertical="center"/>
      <protection locked="0"/>
    </xf>
    <xf numFmtId="9" fontId="7" fillId="2" borderId="4" xfId="3" applyFont="1" applyFill="1" applyBorder="1" applyAlignment="1" applyProtection="1">
      <alignment horizontal="center" vertical="center"/>
      <protection locked="0"/>
    </xf>
    <xf numFmtId="0" fontId="8" fillId="2" borderId="0" xfId="0" applyFont="1" applyFill="1" applyAlignment="1">
      <alignment horizontal="center"/>
    </xf>
    <xf numFmtId="0" fontId="8" fillId="2" borderId="2"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4" xfId="0" applyFont="1" applyFill="1" applyBorder="1" applyAlignment="1" applyProtection="1">
      <alignment horizontal="center"/>
      <protection locked="0"/>
    </xf>
    <xf numFmtId="0" fontId="14" fillId="2" borderId="0" xfId="0" applyFont="1" applyFill="1" applyAlignment="1">
      <alignment horizontal="center" vertical="center"/>
    </xf>
    <xf numFmtId="0" fontId="14" fillId="2" borderId="9" xfId="0" applyFont="1" applyFill="1" applyBorder="1" applyAlignment="1">
      <alignment horizontal="center" vertical="center"/>
    </xf>
    <xf numFmtId="0" fontId="19" fillId="2" borderId="0" xfId="0" applyFont="1" applyFill="1" applyAlignment="1">
      <alignment horizontal="center" wrapText="1"/>
    </xf>
    <xf numFmtId="14" fontId="19" fillId="2" borderId="0" xfId="0" applyNumberFormat="1" applyFont="1" applyFill="1" applyAlignment="1">
      <alignment horizontal="center" wrapText="1"/>
    </xf>
    <xf numFmtId="0" fontId="7" fillId="2" borderId="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26" fillId="2" borderId="0" xfId="0" applyFont="1" applyFill="1" applyAlignment="1">
      <alignment horizontal="left" vertical="top" wrapText="1"/>
    </xf>
    <xf numFmtId="0" fontId="26" fillId="2" borderId="0" xfId="0" applyFont="1" applyFill="1" applyAlignment="1">
      <alignment horizontal="left" vertical="top"/>
    </xf>
    <xf numFmtId="0" fontId="19" fillId="2" borderId="2" xfId="0" applyFont="1" applyFill="1" applyBorder="1" applyAlignment="1" applyProtection="1">
      <alignment horizontal="center"/>
      <protection locked="0"/>
    </xf>
    <xf numFmtId="0" fontId="19" fillId="2" borderId="3" xfId="0" applyFont="1" applyFill="1" applyBorder="1" applyAlignment="1" applyProtection="1">
      <alignment horizontal="center"/>
      <protection locked="0"/>
    </xf>
    <xf numFmtId="0" fontId="19" fillId="2" borderId="4" xfId="0" applyFont="1" applyFill="1" applyBorder="1" applyAlignment="1" applyProtection="1">
      <alignment horizontal="center"/>
      <protection locked="0"/>
    </xf>
    <xf numFmtId="0" fontId="7" fillId="2" borderId="2"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0" fontId="5" fillId="2" borderId="5"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19" fillId="2" borderId="2" xfId="0" applyFont="1" applyFill="1" applyBorder="1" applyAlignment="1" applyProtection="1">
      <alignment horizontal="left"/>
      <protection locked="0"/>
    </xf>
    <xf numFmtId="0" fontId="19" fillId="2" borderId="3" xfId="0" applyFont="1" applyFill="1" applyBorder="1" applyAlignment="1" applyProtection="1">
      <alignment horizontal="left"/>
      <protection locked="0"/>
    </xf>
    <xf numFmtId="0" fontId="19" fillId="2" borderId="4" xfId="0" applyFont="1" applyFill="1" applyBorder="1" applyAlignment="1" applyProtection="1">
      <alignment horizontal="left"/>
      <protection locked="0"/>
    </xf>
    <xf numFmtId="44" fontId="19" fillId="2" borderId="2" xfId="1" applyFont="1" applyFill="1" applyBorder="1" applyAlignment="1" applyProtection="1">
      <alignment horizontal="center"/>
      <protection locked="0"/>
    </xf>
    <xf numFmtId="44" fontId="19" fillId="2" borderId="4" xfId="1" applyFont="1" applyFill="1" applyBorder="1" applyAlignment="1" applyProtection="1">
      <alignment horizontal="center"/>
      <protection locked="0"/>
    </xf>
    <xf numFmtId="0" fontId="26" fillId="2" borderId="11" xfId="0" applyFont="1" applyFill="1" applyBorder="1" applyAlignment="1">
      <alignment horizontal="center"/>
    </xf>
    <xf numFmtId="44" fontId="26" fillId="3" borderId="2" xfId="1" applyFont="1" applyFill="1" applyBorder="1" applyAlignment="1" applyProtection="1">
      <alignment horizontal="center"/>
    </xf>
    <xf numFmtId="44" fontId="26" fillId="3" borderId="4" xfId="1" applyFont="1" applyFill="1" applyBorder="1" applyAlignment="1" applyProtection="1">
      <alignment horizontal="center"/>
    </xf>
    <xf numFmtId="0" fontId="14" fillId="2" borderId="0" xfId="0" applyFont="1" applyFill="1" applyAlignment="1">
      <alignment horizontal="center" vertical="center" wrapText="1"/>
    </xf>
    <xf numFmtId="0" fontId="14" fillId="2" borderId="0" xfId="0" applyFont="1" applyFill="1" applyAlignment="1">
      <alignment horizontal="left" vertical="center" wrapText="1"/>
      <extLst>
        <ext xmlns:xfpb="http://schemas.microsoft.com/office/spreadsheetml/2022/featurepropertybag" uri="{C7286773-470A-42A8-94C5-96B5CB345126}">
          <xfpb:xfComplement i="0"/>
        </ext>
      </extLst>
    </xf>
    <xf numFmtId="0" fontId="7" fillId="2" borderId="0" xfId="0" applyFont="1" applyFill="1" applyAlignment="1">
      <alignment horizontal="center" vertical="top" wrapText="1"/>
    </xf>
    <xf numFmtId="0" fontId="14" fillId="2" borderId="5" xfId="0" applyFont="1" applyFill="1" applyBorder="1" applyAlignment="1" applyProtection="1">
      <alignment horizontal="left" vertical="top" wrapText="1"/>
      <protection locked="0"/>
    </xf>
    <xf numFmtId="0" fontId="18" fillId="2" borderId="0" xfId="2" applyFont="1" applyFill="1" applyAlignment="1" applyProtection="1">
      <alignment horizontal="left" vertical="center" wrapText="1"/>
    </xf>
    <xf numFmtId="0" fontId="20" fillId="2" borderId="0" xfId="2" applyFont="1" applyFill="1" applyAlignment="1" applyProtection="1">
      <alignment horizontal="left" vertical="center" wrapText="1"/>
    </xf>
    <xf numFmtId="0" fontId="14" fillId="2" borderId="16" xfId="0" applyFont="1" applyFill="1" applyBorder="1" applyAlignment="1">
      <alignment vertical="center" wrapText="1"/>
    </xf>
    <xf numFmtId="0" fontId="14" fillId="2" borderId="17" xfId="0" applyFont="1" applyFill="1" applyBorder="1" applyAlignment="1">
      <alignment vertical="center" wrapText="1"/>
    </xf>
    <xf numFmtId="0" fontId="0" fillId="2" borderId="6" xfId="0" applyFill="1" applyBorder="1" applyAlignment="1">
      <alignment horizontal="center"/>
    </xf>
    <xf numFmtId="0" fontId="0" fillId="2" borderId="15" xfId="0" applyFill="1" applyBorder="1" applyAlignment="1">
      <alignment horizontal="center"/>
    </xf>
    <xf numFmtId="0" fontId="4" fillId="2" borderId="0" xfId="0" applyFont="1" applyFill="1" applyAlignment="1">
      <alignment horizontal="left" vertical="top" wrapText="1"/>
    </xf>
    <xf numFmtId="0" fontId="24" fillId="2" borderId="10" xfId="0" applyFont="1" applyFill="1" applyBorder="1" applyAlignment="1">
      <alignment horizontal="left" vertical="top" wrapText="1"/>
    </xf>
    <xf numFmtId="0" fontId="24" fillId="2" borderId="11" xfId="0" applyFont="1" applyFill="1" applyBorder="1" applyAlignment="1">
      <alignment horizontal="left" vertical="top" wrapText="1"/>
    </xf>
    <xf numFmtId="0" fontId="24" fillId="2" borderId="12" xfId="0" applyFont="1" applyFill="1" applyBorder="1" applyAlignment="1">
      <alignment horizontal="left" vertical="top" wrapText="1"/>
    </xf>
    <xf numFmtId="0" fontId="24" fillId="2" borderId="8" xfId="0" applyFont="1" applyFill="1" applyBorder="1" applyAlignment="1">
      <alignment horizontal="center" vertical="top" wrapText="1"/>
    </xf>
    <xf numFmtId="0" fontId="24" fillId="2" borderId="0" xfId="0" applyFont="1" applyFill="1" applyAlignment="1">
      <alignment horizontal="center" vertical="top" wrapText="1"/>
    </xf>
    <xf numFmtId="0" fontId="24" fillId="2" borderId="9" xfId="0" applyFont="1" applyFill="1" applyBorder="1" applyAlignment="1">
      <alignment horizontal="center" vertical="top" wrapText="1"/>
    </xf>
    <xf numFmtId="0" fontId="24" fillId="2" borderId="8" xfId="0" applyFont="1" applyFill="1" applyBorder="1" applyAlignment="1">
      <alignment horizontal="left" vertical="top" wrapText="1"/>
    </xf>
    <xf numFmtId="0" fontId="24" fillId="2" borderId="0" xfId="0" applyFont="1" applyFill="1" applyAlignment="1">
      <alignment horizontal="left" vertical="top" wrapText="1"/>
    </xf>
    <xf numFmtId="0" fontId="24" fillId="2" borderId="9" xfId="0" applyFont="1" applyFill="1" applyBorder="1" applyAlignment="1">
      <alignment horizontal="left" vertical="top" wrapText="1"/>
    </xf>
    <xf numFmtId="0" fontId="7" fillId="2" borderId="5"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0" fontId="7" fillId="2" borderId="7" xfId="0" applyFont="1" applyFill="1" applyBorder="1" applyAlignment="1" applyProtection="1">
      <alignment horizontal="left" vertical="top"/>
      <protection locked="0"/>
    </xf>
    <xf numFmtId="0" fontId="7" fillId="2" borderId="8" xfId="0" applyFont="1" applyFill="1" applyBorder="1" applyAlignment="1" applyProtection="1">
      <alignment horizontal="left" vertical="top"/>
      <protection locked="0"/>
    </xf>
    <xf numFmtId="0" fontId="7" fillId="2" borderId="0" xfId="0" applyFont="1" applyFill="1" applyAlignment="1" applyProtection="1">
      <alignment horizontal="left" vertical="top"/>
      <protection locked="0"/>
    </xf>
    <xf numFmtId="0" fontId="7" fillId="2" borderId="9"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7" fillId="2" borderId="11" xfId="0" applyFont="1" applyFill="1" applyBorder="1" applyAlignment="1" applyProtection="1">
      <alignment horizontal="left" vertical="top"/>
      <protection locked="0"/>
    </xf>
    <xf numFmtId="0" fontId="7" fillId="2" borderId="12" xfId="0" applyFont="1" applyFill="1" applyBorder="1" applyAlignment="1" applyProtection="1">
      <alignment horizontal="left" vertical="top"/>
      <protection locked="0"/>
    </xf>
    <xf numFmtId="0" fontId="22" fillId="2" borderId="1" xfId="0" applyFont="1" applyFill="1" applyBorder="1" applyAlignment="1" applyProtection="1">
      <alignment horizontal="center"/>
      <protection locked="0"/>
    </xf>
    <xf numFmtId="0" fontId="7" fillId="2" borderId="0" xfId="0" applyFont="1" applyFill="1" applyAlignment="1">
      <alignment horizontal="left" vertical="center"/>
    </xf>
    <xf numFmtId="0" fontId="8" fillId="2" borderId="0" xfId="0" applyFont="1" applyFill="1" applyAlignment="1">
      <alignment horizontal="left" wrapText="1"/>
      <extLst>
        <ext xmlns:xfpb="http://schemas.microsoft.com/office/spreadsheetml/2022/featurepropertybag" uri="{C7286773-470A-42A8-94C5-96B5CB345126}">
          <xfpb:xfComplement i="0"/>
        </ext>
      </extLst>
    </xf>
    <xf numFmtId="0" fontId="8" fillId="2" borderId="0" xfId="0" applyFont="1" applyFill="1" applyAlignment="1">
      <alignment horizontal="left" wrapText="1"/>
    </xf>
    <xf numFmtId="0" fontId="21" fillId="0" borderId="1" xfId="0" applyFont="1" applyBorder="1" applyAlignment="1">
      <alignment horizontal="center" vertical="center" wrapText="1"/>
    </xf>
    <xf numFmtId="0" fontId="22" fillId="2" borderId="13" xfId="0" applyFont="1" applyFill="1" applyBorder="1" applyAlignment="1" applyProtection="1">
      <alignment horizontal="center"/>
      <protection locked="0"/>
    </xf>
    <xf numFmtId="44" fontId="14" fillId="2" borderId="2" xfId="1" applyFont="1" applyFill="1" applyBorder="1" applyAlignment="1" applyProtection="1">
      <alignment horizontal="center" vertical="center"/>
      <protection locked="0"/>
    </xf>
    <xf numFmtId="44" fontId="14" fillId="2" borderId="4" xfId="1" applyFont="1" applyFill="1" applyBorder="1" applyAlignment="1" applyProtection="1">
      <alignment horizontal="center" vertical="center"/>
      <protection locked="0"/>
    </xf>
    <xf numFmtId="0" fontId="8" fillId="0" borderId="0" xfId="0" applyFont="1" applyAlignment="1">
      <alignment horizontal="center" vertical="center" wrapText="1"/>
    </xf>
    <xf numFmtId="164" fontId="14" fillId="3" borderId="14"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23" fillId="2" borderId="0" xfId="0" applyFont="1" applyFill="1" applyAlignment="1">
      <alignment vertical="center" wrapText="1"/>
    </xf>
    <xf numFmtId="0" fontId="14" fillId="2" borderId="0" xfId="0" applyFont="1" applyFill="1" applyAlignment="1">
      <alignment vertical="center" wrapText="1"/>
    </xf>
    <xf numFmtId="0" fontId="8" fillId="2" borderId="0" xfId="0" applyFont="1" applyFill="1" applyAlignment="1">
      <alignment vertical="center" wrapText="1"/>
    </xf>
    <xf numFmtId="164" fontId="14" fillId="3" borderId="2" xfId="1" applyNumberFormat="1" applyFont="1" applyFill="1" applyBorder="1" applyAlignment="1" applyProtection="1">
      <alignment horizontal="center" vertical="center"/>
    </xf>
    <xf numFmtId="164" fontId="14" fillId="3" borderId="4" xfId="1" applyNumberFormat="1" applyFont="1" applyFill="1" applyBorder="1" applyAlignment="1" applyProtection="1">
      <alignment horizontal="center" vertical="center"/>
    </xf>
    <xf numFmtId="0" fontId="7" fillId="2" borderId="9" xfId="0" applyFont="1" applyFill="1" applyBorder="1" applyAlignment="1">
      <alignment horizontal="left" vertical="center"/>
    </xf>
    <xf numFmtId="0" fontId="7"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3" fillId="2" borderId="0" xfId="0" applyFont="1" applyFill="1" applyAlignment="1">
      <alignment vertical="center" wrapText="1"/>
    </xf>
    <xf numFmtId="0" fontId="14" fillId="0" borderId="0" xfId="0" applyFont="1" applyAlignment="1">
      <alignment horizontal="left" vertical="center" wrapText="1"/>
    </xf>
  </cellXfs>
  <cellStyles count="4">
    <cellStyle name="Link" xfId="2" builtinId="8"/>
    <cellStyle name="Prozent" xfId="3" builtinId="5"/>
    <cellStyle name="Standard" xfId="0" builtinId="0"/>
    <cellStyle name="Währung" xfId="1" builtinId="4"/>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3FAC-8718-4720-A236-3AED04A8A456}">
  <dimension ref="A1:H18"/>
  <sheetViews>
    <sheetView view="pageLayout" zoomScale="90" zoomScaleNormal="100" zoomScalePageLayoutView="90" workbookViewId="0">
      <selection sqref="A1:H1"/>
    </sheetView>
  </sheetViews>
  <sheetFormatPr baseColWidth="10" defaultColWidth="10.85546875" defaultRowHeight="15" x14ac:dyDescent="0.25"/>
  <cols>
    <col min="1" max="16384" width="10.85546875" style="2"/>
  </cols>
  <sheetData>
    <row r="1" spans="1:8" ht="17.100000000000001" customHeight="1" x14ac:dyDescent="0.25">
      <c r="A1" s="180" t="s">
        <v>175</v>
      </c>
      <c r="B1" s="180"/>
      <c r="C1" s="180"/>
      <c r="D1" s="180"/>
      <c r="E1" s="180"/>
      <c r="F1" s="180"/>
      <c r="G1" s="180"/>
      <c r="H1" s="180"/>
    </row>
    <row r="2" spans="1:8" ht="6.95" customHeight="1" x14ac:dyDescent="0.25">
      <c r="A2" s="3"/>
    </row>
    <row r="3" spans="1:8" ht="84.6" customHeight="1" x14ac:dyDescent="0.25">
      <c r="A3" s="170" t="s">
        <v>176</v>
      </c>
      <c r="B3" s="170"/>
      <c r="C3" s="170"/>
      <c r="D3" s="170"/>
      <c r="E3" s="170"/>
      <c r="F3" s="170"/>
      <c r="G3" s="170"/>
      <c r="H3" s="170"/>
    </row>
    <row r="4" spans="1:8" ht="6.95" customHeight="1" x14ac:dyDescent="0.25">
      <c r="A4" s="4"/>
    </row>
    <row r="5" spans="1:8" ht="66" customHeight="1" x14ac:dyDescent="0.25">
      <c r="A5" s="170" t="s">
        <v>121</v>
      </c>
      <c r="B5" s="170"/>
      <c r="C5" s="170"/>
      <c r="D5" s="170"/>
      <c r="E5" s="170"/>
      <c r="F5" s="170"/>
      <c r="G5" s="170"/>
      <c r="H5" s="170"/>
    </row>
    <row r="6" spans="1:8" ht="6.95" customHeight="1" x14ac:dyDescent="0.25">
      <c r="A6" s="4"/>
    </row>
    <row r="7" spans="1:8" ht="18" customHeight="1" x14ac:dyDescent="0.25">
      <c r="A7" s="181" t="s">
        <v>120</v>
      </c>
      <c r="B7" s="181"/>
      <c r="C7" s="181"/>
      <c r="D7" s="181"/>
      <c r="E7" s="181"/>
      <c r="F7" s="181"/>
      <c r="G7" s="181"/>
      <c r="H7" s="181"/>
    </row>
    <row r="8" spans="1:8" ht="6.95" customHeight="1" x14ac:dyDescent="0.25">
      <c r="A8" s="4"/>
    </row>
    <row r="9" spans="1:8" ht="33.6" customHeight="1" x14ac:dyDescent="0.25">
      <c r="A9" s="170" t="s">
        <v>119</v>
      </c>
      <c r="B9" s="170"/>
      <c r="C9" s="170"/>
      <c r="D9" s="170"/>
      <c r="E9" s="170"/>
      <c r="F9" s="170"/>
      <c r="G9" s="170"/>
      <c r="H9" s="170"/>
    </row>
    <row r="10" spans="1:8" ht="6.95" customHeight="1" x14ac:dyDescent="0.25">
      <c r="A10" s="4"/>
    </row>
    <row r="11" spans="1:8" ht="52.5" customHeight="1" x14ac:dyDescent="0.25">
      <c r="A11" s="170" t="s">
        <v>3</v>
      </c>
      <c r="B11" s="170"/>
      <c r="C11" s="170"/>
      <c r="D11" s="170"/>
      <c r="E11" s="170"/>
      <c r="F11" s="170"/>
      <c r="G11" s="170"/>
      <c r="H11" s="170"/>
    </row>
    <row r="12" spans="1:8" ht="6.95" customHeight="1" x14ac:dyDescent="0.25">
      <c r="A12" s="4"/>
    </row>
    <row r="13" spans="1:8" ht="55.5" customHeight="1" x14ac:dyDescent="0.25">
      <c r="A13" s="170" t="s">
        <v>4</v>
      </c>
      <c r="B13" s="170"/>
      <c r="C13" s="170"/>
      <c r="D13" s="170"/>
      <c r="E13" s="170"/>
      <c r="F13" s="170"/>
      <c r="G13" s="170"/>
      <c r="H13" s="170"/>
    </row>
    <row r="14" spans="1:8" x14ac:dyDescent="0.25">
      <c r="A14" s="4"/>
    </row>
    <row r="15" spans="1:8" ht="30.95" customHeight="1" x14ac:dyDescent="0.25">
      <c r="A15" s="171" t="s">
        <v>163</v>
      </c>
      <c r="B15" s="172"/>
      <c r="C15" s="172"/>
      <c r="D15" s="172"/>
      <c r="E15" s="172"/>
      <c r="F15" s="172"/>
      <c r="G15" s="172"/>
      <c r="H15" s="173"/>
    </row>
    <row r="16" spans="1:8" ht="15.6" customHeight="1" x14ac:dyDescent="0.25">
      <c r="A16" s="174"/>
      <c r="B16" s="175"/>
      <c r="C16" s="175"/>
      <c r="D16" s="175"/>
      <c r="E16" s="175"/>
      <c r="F16" s="175"/>
      <c r="G16" s="175"/>
      <c r="H16" s="176"/>
    </row>
    <row r="17" spans="1:8" ht="215.1" customHeight="1" x14ac:dyDescent="0.25">
      <c r="A17" s="174"/>
      <c r="B17" s="175"/>
      <c r="C17" s="175"/>
      <c r="D17" s="175"/>
      <c r="E17" s="175"/>
      <c r="F17" s="175"/>
      <c r="G17" s="175"/>
      <c r="H17" s="176"/>
    </row>
    <row r="18" spans="1:8" ht="21.6" customHeight="1" x14ac:dyDescent="0.25">
      <c r="A18" s="177"/>
      <c r="B18" s="178"/>
      <c r="C18" s="178"/>
      <c r="D18" s="178"/>
      <c r="E18" s="178"/>
      <c r="F18" s="178"/>
      <c r="G18" s="178"/>
      <c r="H18" s="179"/>
    </row>
  </sheetData>
  <sheetProtection algorithmName="SHA-512" hashValue="1OgnyT5YYknkvFHjlmZsNk86vS8gU7ymiPeDigTnL/ZX+QolBfoltjOfHFjQb2+40AHaB+j0G4gY9sC3M3Ybfw==" saltValue="ct9NsgRvbD+P8gGf25Leuw==" spinCount="100000" sheet="1" objects="1" scenarios="1" selectLockedCells="1"/>
  <mergeCells count="8">
    <mergeCell ref="A11:H11"/>
    <mergeCell ref="A13:H13"/>
    <mergeCell ref="A15:H18"/>
    <mergeCell ref="A1:H1"/>
    <mergeCell ref="A3:H3"/>
    <mergeCell ref="A5:H5"/>
    <mergeCell ref="A7:H7"/>
    <mergeCell ref="A9:H9"/>
  </mergeCells>
  <pageMargins left="0.70866141732283472" right="0.70866141732283472" top="0.78740157480314965" bottom="0.78740157480314965" header="0.31496062992125984" footer="0.31496062992125984"/>
  <pageSetup paperSize="9" orientation="portrait" r:id="rId1"/>
  <headerFooter>
    <oddHeader>&amp;LDFG-Vordruck 41.44 – 07/26&amp;RSeite 1</oddHeader>
    <oddFooter>&amp;LDeutsche Forschungsgemeinschaft
Kennedyallee 40 ∙ 53175 Bonn ∙ Postanschrift: 53170 Bonn
Telefon: + 49 228 885-1 ∙ Telefax: + 49 228 885-2777 ∙ postmaster@dfg.de ∙ www.dfg.de&amp;R&amp;"DFG-TTF,Standard"&amp;36&amp;K002060DFG</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13CC-17B8-47C6-8CA4-692B19CD2375}">
  <dimension ref="A1:K46"/>
  <sheetViews>
    <sheetView view="pageLayout" zoomScale="90" zoomScaleNormal="100" zoomScalePageLayoutView="90" workbookViewId="0">
      <selection activeCell="H23" sqref="H23:I23"/>
    </sheetView>
  </sheetViews>
  <sheetFormatPr baseColWidth="10" defaultColWidth="8.85546875" defaultRowHeight="15" x14ac:dyDescent="0.25"/>
  <cols>
    <col min="1" max="1" width="2.5703125" style="2" customWidth="1"/>
    <col min="2" max="3" width="8.85546875" style="2"/>
    <col min="4" max="4" width="10" style="2" bestFit="1" customWidth="1"/>
    <col min="5" max="5" width="15.7109375" style="2" customWidth="1"/>
    <col min="6" max="6" width="13.85546875" style="2" customWidth="1"/>
    <col min="7" max="7" width="2.7109375" style="2" customWidth="1"/>
    <col min="8" max="9" width="14.140625" style="2" customWidth="1"/>
    <col min="10" max="10" width="2.5703125" style="2" customWidth="1"/>
    <col min="11" max="11" width="8.7109375" style="2" customWidth="1"/>
    <col min="12" max="16384" width="8.85546875" style="2"/>
  </cols>
  <sheetData>
    <row r="1" spans="1:11" ht="17.100000000000001" customHeight="1" x14ac:dyDescent="0.25">
      <c r="A1" s="326" t="s">
        <v>5</v>
      </c>
      <c r="B1" s="327"/>
      <c r="C1" s="327"/>
      <c r="D1" s="328"/>
      <c r="E1" s="5"/>
      <c r="F1" s="44" t="s">
        <v>6</v>
      </c>
      <c r="G1" s="44"/>
      <c r="H1" s="5"/>
      <c r="I1" s="5"/>
      <c r="J1" s="5"/>
      <c r="K1" s="5"/>
    </row>
    <row r="2" spans="1:11" ht="15.6" customHeight="1" x14ac:dyDescent="0.25">
      <c r="A2" s="329"/>
      <c r="B2" s="330"/>
      <c r="C2" s="330"/>
      <c r="D2" s="331"/>
      <c r="F2" s="210"/>
      <c r="G2" s="211"/>
      <c r="H2" s="211"/>
      <c r="I2" s="212"/>
      <c r="J2" s="6"/>
      <c r="K2" s="6"/>
    </row>
    <row r="3" spans="1:11" x14ac:dyDescent="0.25">
      <c r="A3" s="329"/>
      <c r="B3" s="330"/>
      <c r="C3" s="330"/>
      <c r="D3" s="331"/>
      <c r="E3" s="4"/>
      <c r="F3" s="44" t="s">
        <v>7</v>
      </c>
      <c r="G3" s="44"/>
      <c r="H3" s="4"/>
      <c r="I3" s="4"/>
      <c r="J3" s="4"/>
      <c r="K3" s="4"/>
    </row>
    <row r="4" spans="1:11" ht="15.6" customHeight="1" x14ac:dyDescent="0.25">
      <c r="A4" s="329"/>
      <c r="B4" s="330"/>
      <c r="C4" s="330"/>
      <c r="D4" s="331"/>
      <c r="F4" s="213" t="s">
        <v>75</v>
      </c>
      <c r="G4" s="214"/>
      <c r="H4" s="214"/>
      <c r="I4" s="215"/>
      <c r="J4" s="7"/>
      <c r="K4" s="7"/>
    </row>
    <row r="5" spans="1:11" x14ac:dyDescent="0.25">
      <c r="A5" s="329"/>
      <c r="B5" s="330"/>
      <c r="C5" s="330"/>
      <c r="D5" s="331"/>
      <c r="E5" s="4"/>
      <c r="F5" s="44" t="s">
        <v>8</v>
      </c>
      <c r="G5" s="44"/>
      <c r="H5" s="4"/>
      <c r="I5" s="4"/>
      <c r="J5" s="4"/>
      <c r="K5" s="4"/>
    </row>
    <row r="6" spans="1:11" ht="15.6" customHeight="1" x14ac:dyDescent="0.25">
      <c r="A6" s="332"/>
      <c r="B6" s="333"/>
      <c r="C6" s="333"/>
      <c r="D6" s="334"/>
      <c r="F6" s="213" t="s">
        <v>75</v>
      </c>
      <c r="G6" s="214"/>
      <c r="H6" s="214"/>
      <c r="I6" s="215"/>
      <c r="J6" s="7"/>
      <c r="K6" s="7"/>
    </row>
    <row r="7" spans="1:11" x14ac:dyDescent="0.25">
      <c r="A7" s="4"/>
      <c r="B7" s="4"/>
      <c r="C7" s="4"/>
      <c r="D7" s="4"/>
      <c r="E7" s="4"/>
      <c r="F7" s="4"/>
      <c r="G7" s="4"/>
      <c r="H7" s="4"/>
      <c r="I7" s="4"/>
      <c r="J7" s="4"/>
      <c r="K7" s="4"/>
    </row>
    <row r="8" spans="1:11" x14ac:dyDescent="0.25">
      <c r="A8" s="51" t="s">
        <v>9</v>
      </c>
    </row>
    <row r="9" spans="1:11" x14ac:dyDescent="0.25">
      <c r="A9" s="51" t="s">
        <v>10</v>
      </c>
      <c r="B9" s="4"/>
      <c r="C9" s="4"/>
      <c r="D9" s="4"/>
      <c r="E9" s="4"/>
      <c r="F9" s="4"/>
      <c r="G9" s="4"/>
      <c r="H9" s="4"/>
      <c r="I9" s="4"/>
      <c r="J9" s="4"/>
      <c r="K9" s="4"/>
    </row>
    <row r="10" spans="1:11" x14ac:dyDescent="0.25">
      <c r="A10" s="52" t="s">
        <v>11</v>
      </c>
    </row>
    <row r="11" spans="1:11" x14ac:dyDescent="0.25">
      <c r="B11" s="4"/>
      <c r="C11" s="4"/>
      <c r="D11" s="4"/>
      <c r="E11" s="4"/>
      <c r="F11" s="4"/>
      <c r="G11" s="4"/>
      <c r="H11" s="4"/>
      <c r="I11" s="4"/>
      <c r="J11" s="4"/>
      <c r="K11" s="4"/>
    </row>
    <row r="12" spans="1:11" ht="15.75" x14ac:dyDescent="0.25">
      <c r="A12" s="216" t="s">
        <v>118</v>
      </c>
      <c r="B12" s="216"/>
      <c r="C12" s="216"/>
      <c r="D12" s="216"/>
      <c r="E12" s="216"/>
      <c r="F12" s="216"/>
      <c r="G12" s="216"/>
      <c r="H12" s="216"/>
      <c r="I12" s="216"/>
      <c r="J12" s="8"/>
      <c r="K12" s="8"/>
    </row>
    <row r="13" spans="1:11" ht="6.95" customHeight="1" x14ac:dyDescent="0.25">
      <c r="A13" s="4"/>
      <c r="B13" s="4"/>
      <c r="C13" s="4"/>
      <c r="D13" s="4"/>
      <c r="E13" s="4"/>
      <c r="F13" s="4"/>
      <c r="G13" s="4"/>
      <c r="H13" s="4"/>
      <c r="I13" s="4"/>
      <c r="J13" s="4"/>
      <c r="K13" s="4"/>
    </row>
    <row r="14" spans="1:11" x14ac:dyDescent="0.25">
      <c r="A14" s="184" t="s">
        <v>76</v>
      </c>
      <c r="B14" s="185"/>
      <c r="C14" s="185"/>
      <c r="D14" s="185"/>
      <c r="E14" s="185"/>
      <c r="F14" s="185"/>
      <c r="G14" s="185"/>
      <c r="H14" s="185"/>
      <c r="I14" s="185"/>
      <c r="J14" s="9"/>
      <c r="K14" s="9"/>
    </row>
    <row r="15" spans="1:11" ht="10.5" customHeight="1" x14ac:dyDescent="0.25">
      <c r="A15" s="185"/>
      <c r="B15" s="185"/>
      <c r="C15" s="185"/>
      <c r="D15" s="185"/>
      <c r="E15" s="185"/>
      <c r="F15" s="185"/>
      <c r="G15" s="185"/>
      <c r="H15" s="185"/>
      <c r="I15" s="185"/>
      <c r="J15" s="9"/>
      <c r="K15" s="9"/>
    </row>
    <row r="16" spans="1:11" ht="15" customHeight="1" x14ac:dyDescent="0.25">
      <c r="A16" s="58" t="s">
        <v>77</v>
      </c>
    </row>
    <row r="17" spans="1:11" x14ac:dyDescent="0.25">
      <c r="A17" s="186" t="s">
        <v>52</v>
      </c>
      <c r="B17" s="186"/>
      <c r="C17" s="187"/>
      <c r="D17" s="189"/>
      <c r="E17" s="190"/>
      <c r="F17" s="190"/>
      <c r="G17" s="190"/>
      <c r="H17" s="190"/>
      <c r="I17" s="191"/>
      <c r="J17" s="10"/>
      <c r="K17" s="10"/>
    </row>
    <row r="18" spans="1:11" ht="4.3499999999999996" customHeight="1" x14ac:dyDescent="0.25">
      <c r="A18" s="43"/>
      <c r="B18" s="43"/>
      <c r="C18" s="43"/>
      <c r="D18" s="10"/>
      <c r="E18" s="10"/>
      <c r="F18" s="10"/>
      <c r="G18" s="10"/>
      <c r="H18" s="10"/>
      <c r="I18" s="10"/>
      <c r="J18" s="10"/>
      <c r="K18" s="10"/>
    </row>
    <row r="19" spans="1:11" ht="21" customHeight="1" x14ac:dyDescent="0.25">
      <c r="A19" s="197" t="s">
        <v>49</v>
      </c>
      <c r="B19" s="197"/>
      <c r="C19" s="198"/>
      <c r="D19" s="223" t="s">
        <v>56</v>
      </c>
      <c r="E19" s="224"/>
      <c r="F19" s="225"/>
      <c r="G19" s="49"/>
      <c r="H19" s="49"/>
      <c r="I19" s="50"/>
      <c r="J19" s="50"/>
      <c r="K19" s="10"/>
    </row>
    <row r="20" spans="1:11" ht="4.3499999999999996" customHeight="1" x14ac:dyDescent="0.25">
      <c r="A20" s="43"/>
      <c r="D20" s="10"/>
      <c r="E20" s="10"/>
      <c r="F20" s="49"/>
      <c r="G20" s="49"/>
      <c r="H20" s="10"/>
      <c r="I20" s="10"/>
      <c r="J20" s="10"/>
      <c r="K20" s="10"/>
    </row>
    <row r="21" spans="1:11" x14ac:dyDescent="0.25">
      <c r="A21" s="186" t="s">
        <v>13</v>
      </c>
      <c r="B21" s="186"/>
      <c r="C21" s="187"/>
      <c r="D21" s="192"/>
      <c r="E21" s="193"/>
      <c r="F21" s="47" t="s">
        <v>16</v>
      </c>
      <c r="G21" s="47"/>
      <c r="H21" s="192"/>
      <c r="I21" s="193"/>
      <c r="J21" s="48"/>
      <c r="K21" s="10"/>
    </row>
    <row r="22" spans="1:11" ht="4.3499999999999996" customHeight="1" x14ac:dyDescent="0.25">
      <c r="A22" s="43"/>
      <c r="B22" s="10"/>
      <c r="C22" s="10"/>
      <c r="D22" s="10"/>
      <c r="E22" s="10"/>
      <c r="F22" s="47"/>
      <c r="G22" s="47"/>
      <c r="H22" s="10"/>
      <c r="I22" s="10"/>
      <c r="J22" s="10"/>
      <c r="K22" s="10"/>
    </row>
    <row r="23" spans="1:11" ht="25.5" customHeight="1" x14ac:dyDescent="0.25">
      <c r="A23" s="197" t="s">
        <v>14</v>
      </c>
      <c r="B23" s="197"/>
      <c r="C23" s="198"/>
      <c r="D23" s="192"/>
      <c r="E23" s="193"/>
      <c r="F23" s="49" t="s">
        <v>17</v>
      </c>
      <c r="G23" s="47"/>
      <c r="H23" s="192"/>
      <c r="I23" s="193"/>
      <c r="J23" s="48"/>
      <c r="K23" s="10"/>
    </row>
    <row r="24" spans="1:11" ht="4.3499999999999996" customHeight="1" x14ac:dyDescent="0.25">
      <c r="A24" s="43"/>
      <c r="D24" s="10"/>
      <c r="E24" s="10"/>
      <c r="F24" s="47"/>
      <c r="G24" s="47"/>
      <c r="H24" s="10"/>
      <c r="I24" s="10"/>
      <c r="J24" s="10"/>
      <c r="K24" s="10"/>
    </row>
    <row r="25" spans="1:11" ht="24" x14ac:dyDescent="0.25">
      <c r="A25" s="197" t="s">
        <v>78</v>
      </c>
      <c r="B25" s="186"/>
      <c r="C25" s="187"/>
      <c r="D25" s="194"/>
      <c r="E25" s="195"/>
      <c r="F25" s="49" t="s">
        <v>79</v>
      </c>
      <c r="G25" s="47"/>
      <c r="H25" s="192"/>
      <c r="I25" s="193"/>
      <c r="J25" s="48"/>
      <c r="K25" s="10"/>
    </row>
    <row r="26" spans="1:11" ht="11.45" customHeight="1" x14ac:dyDescent="0.25">
      <c r="A26" s="49"/>
      <c r="B26" s="336" t="s">
        <v>80</v>
      </c>
      <c r="C26" s="336"/>
      <c r="D26" s="336"/>
      <c r="E26" s="336"/>
      <c r="F26" s="336"/>
      <c r="G26" s="336"/>
      <c r="H26" s="336"/>
      <c r="I26" s="336"/>
      <c r="J26" s="48"/>
      <c r="K26" s="10"/>
    </row>
    <row r="27" spans="1:11" ht="6.95" customHeight="1" x14ac:dyDescent="0.25">
      <c r="A27" s="49"/>
      <c r="B27" s="59"/>
      <c r="C27" s="59"/>
      <c r="D27" s="59"/>
      <c r="E27" s="59"/>
      <c r="F27" s="59"/>
      <c r="G27" s="59"/>
      <c r="H27" s="59"/>
      <c r="I27" s="59"/>
      <c r="J27" s="48"/>
      <c r="K27" s="10"/>
    </row>
    <row r="28" spans="1:11" ht="22.5" customHeight="1" x14ac:dyDescent="0.25">
      <c r="A28" s="337" t="s">
        <v>81</v>
      </c>
      <c r="B28" s="337"/>
      <c r="C28" s="337"/>
      <c r="D28" s="337"/>
      <c r="E28" s="337"/>
      <c r="F28" s="60" t="s">
        <v>59</v>
      </c>
      <c r="G28" s="61" t="b">
        <v>0</v>
      </c>
      <c r="H28" s="62" t="s">
        <v>48</v>
      </c>
      <c r="I28" s="63" t="b">
        <v>0</v>
      </c>
      <c r="J28" s="11"/>
      <c r="K28" s="11"/>
    </row>
    <row r="29" spans="1:11" ht="6.95" customHeight="1" x14ac:dyDescent="0.25">
      <c r="A29" s="64"/>
      <c r="B29" s="64"/>
      <c r="C29" s="64"/>
      <c r="D29" s="64"/>
      <c r="E29" s="64"/>
      <c r="F29" s="60"/>
      <c r="G29" s="65"/>
      <c r="H29" s="60"/>
      <c r="I29" s="64"/>
      <c r="J29" s="11"/>
      <c r="K29" s="11"/>
    </row>
    <row r="30" spans="1:11" ht="27.95" customHeight="1" x14ac:dyDescent="0.25">
      <c r="A30" s="338" t="s">
        <v>82</v>
      </c>
      <c r="B30" s="338"/>
      <c r="C30" s="338"/>
      <c r="D30" s="338"/>
      <c r="E30" s="338"/>
      <c r="F30" s="62" t="s">
        <v>59</v>
      </c>
      <c r="G30" s="61" t="b">
        <v>0</v>
      </c>
      <c r="H30" s="62" t="s">
        <v>48</v>
      </c>
      <c r="I30" s="63" t="b">
        <v>0</v>
      </c>
      <c r="J30" s="11"/>
      <c r="K30" s="11"/>
    </row>
    <row r="31" spans="1:11" ht="6.95" customHeight="1" x14ac:dyDescent="0.25"/>
    <row r="32" spans="1:11" ht="20.100000000000001" customHeight="1" x14ac:dyDescent="0.25">
      <c r="A32" s="34" t="s">
        <v>83</v>
      </c>
      <c r="B32" s="12"/>
      <c r="C32" s="12"/>
      <c r="D32" s="12"/>
      <c r="E32" s="12"/>
      <c r="F32" s="12"/>
      <c r="G32" s="12"/>
      <c r="H32" s="12"/>
      <c r="I32" s="12"/>
      <c r="J32" s="12"/>
      <c r="K32" s="12"/>
    </row>
    <row r="34" spans="1:11" ht="33.75" x14ac:dyDescent="0.25">
      <c r="B34" s="66" t="s">
        <v>84</v>
      </c>
      <c r="C34" s="66" t="s">
        <v>85</v>
      </c>
      <c r="D34" s="66" t="s">
        <v>86</v>
      </c>
      <c r="E34" s="66" t="s">
        <v>87</v>
      </c>
      <c r="F34" s="339" t="s">
        <v>88</v>
      </c>
      <c r="G34" s="339"/>
      <c r="H34" s="339"/>
      <c r="I34" s="66" t="s">
        <v>89</v>
      </c>
    </row>
    <row r="35" spans="1:11" x14ac:dyDescent="0.25">
      <c r="A35" s="34"/>
      <c r="B35" s="67"/>
      <c r="C35" s="67"/>
      <c r="D35" s="68" t="s">
        <v>90</v>
      </c>
      <c r="E35" s="69"/>
      <c r="F35" s="335"/>
      <c r="G35" s="335"/>
      <c r="H35" s="335"/>
      <c r="I35" s="70"/>
      <c r="J35" s="12"/>
      <c r="K35" s="12"/>
    </row>
    <row r="36" spans="1:11" x14ac:dyDescent="0.25">
      <c r="B36" s="69" t="s">
        <v>92</v>
      </c>
      <c r="C36" s="69" t="s">
        <v>92</v>
      </c>
      <c r="D36" s="68" t="s">
        <v>90</v>
      </c>
      <c r="E36" s="69" t="s">
        <v>92</v>
      </c>
      <c r="F36" s="335"/>
      <c r="G36" s="335"/>
      <c r="H36" s="335"/>
      <c r="I36" s="70"/>
      <c r="J36" s="13"/>
      <c r="K36" s="13"/>
    </row>
    <row r="37" spans="1:11" x14ac:dyDescent="0.25">
      <c r="B37" s="69" t="s">
        <v>92</v>
      </c>
      <c r="C37" s="69" t="s">
        <v>92</v>
      </c>
      <c r="D37" s="68" t="s">
        <v>90</v>
      </c>
      <c r="E37" s="69" t="s">
        <v>92</v>
      </c>
      <c r="F37" s="335"/>
      <c r="G37" s="335"/>
      <c r="H37" s="335"/>
      <c r="I37" s="70" t="s">
        <v>91</v>
      </c>
      <c r="J37" s="10"/>
      <c r="K37" s="10"/>
    </row>
    <row r="38" spans="1:11" ht="14.45" customHeight="1" x14ac:dyDescent="0.25">
      <c r="A38" s="43"/>
      <c r="B38" s="69" t="s">
        <v>92</v>
      </c>
      <c r="C38" s="69" t="s">
        <v>92</v>
      </c>
      <c r="D38" s="68" t="s">
        <v>90</v>
      </c>
      <c r="E38" s="69" t="s">
        <v>92</v>
      </c>
      <c r="F38" s="335"/>
      <c r="G38" s="335"/>
      <c r="H38" s="335"/>
      <c r="I38" s="70" t="s">
        <v>91</v>
      </c>
      <c r="J38" s="14"/>
      <c r="K38" s="15"/>
    </row>
    <row r="39" spans="1:11" x14ac:dyDescent="0.25">
      <c r="A39" s="43"/>
      <c r="B39" s="69" t="s">
        <v>92</v>
      </c>
      <c r="C39" s="69" t="s">
        <v>92</v>
      </c>
      <c r="D39" s="68" t="s">
        <v>90</v>
      </c>
      <c r="E39" s="69" t="s">
        <v>92</v>
      </c>
      <c r="F39" s="335"/>
      <c r="G39" s="335"/>
      <c r="H39" s="335"/>
      <c r="I39" s="70" t="s">
        <v>91</v>
      </c>
      <c r="J39" s="10"/>
      <c r="K39" s="10"/>
    </row>
    <row r="40" spans="1:11" x14ac:dyDescent="0.25">
      <c r="A40" s="43"/>
      <c r="B40" s="69" t="s">
        <v>92</v>
      </c>
      <c r="C40" s="69" t="s">
        <v>92</v>
      </c>
      <c r="D40" s="68" t="s">
        <v>90</v>
      </c>
      <c r="E40" s="69" t="s">
        <v>92</v>
      </c>
      <c r="F40" s="335"/>
      <c r="G40" s="335"/>
      <c r="H40" s="335"/>
      <c r="I40" s="70" t="s">
        <v>91</v>
      </c>
      <c r="J40" s="14"/>
      <c r="K40" s="15"/>
    </row>
    <row r="41" spans="1:11" x14ac:dyDescent="0.25">
      <c r="B41" s="69" t="s">
        <v>92</v>
      </c>
      <c r="C41" s="69" t="s">
        <v>92</v>
      </c>
      <c r="D41" s="68" t="s">
        <v>90</v>
      </c>
      <c r="E41" s="69" t="s">
        <v>92</v>
      </c>
      <c r="F41" s="335"/>
      <c r="G41" s="335"/>
      <c r="H41" s="335"/>
      <c r="I41" s="70" t="s">
        <v>91</v>
      </c>
    </row>
    <row r="42" spans="1:11" x14ac:dyDescent="0.25">
      <c r="B42" s="69" t="s">
        <v>92</v>
      </c>
      <c r="C42" s="69" t="s">
        <v>92</v>
      </c>
      <c r="D42" s="68" t="s">
        <v>90</v>
      </c>
      <c r="E42" s="69" t="s">
        <v>92</v>
      </c>
      <c r="F42" s="335"/>
      <c r="G42" s="335"/>
      <c r="H42" s="335"/>
      <c r="I42" s="70" t="s">
        <v>91</v>
      </c>
      <c r="J42" s="16"/>
      <c r="K42" s="17"/>
    </row>
    <row r="43" spans="1:11" ht="15.75" thickBot="1" x14ac:dyDescent="0.3">
      <c r="B43" s="71" t="s">
        <v>92</v>
      </c>
      <c r="C43" s="71" t="s">
        <v>92</v>
      </c>
      <c r="D43" s="72" t="s">
        <v>90</v>
      </c>
      <c r="E43" s="71" t="s">
        <v>92</v>
      </c>
      <c r="F43" s="340"/>
      <c r="G43" s="340"/>
      <c r="H43" s="340"/>
      <c r="I43" s="73" t="s">
        <v>91</v>
      </c>
    </row>
    <row r="44" spans="1:11" ht="18.95" customHeight="1" thickTop="1" x14ac:dyDescent="0.25">
      <c r="A44" s="18"/>
      <c r="B44" s="74"/>
      <c r="C44" s="74"/>
      <c r="D44" s="74"/>
      <c r="E44" s="74"/>
      <c r="F44" s="10"/>
      <c r="G44" s="10"/>
      <c r="H44" s="75" t="s">
        <v>93</v>
      </c>
      <c r="I44" s="160">
        <f>SUM(I35:I43)</f>
        <v>0</v>
      </c>
      <c r="J44" s="14"/>
      <c r="K44" s="15"/>
    </row>
    <row r="45" spans="1:11" x14ac:dyDescent="0.25">
      <c r="E45" s="41"/>
      <c r="F45" s="40"/>
      <c r="G45" s="40"/>
      <c r="H45" s="76"/>
      <c r="I45" s="76"/>
      <c r="K45" s="15"/>
    </row>
    <row r="46" spans="1:11" ht="4.3499999999999996" customHeight="1" x14ac:dyDescent="0.25">
      <c r="E46" s="41"/>
      <c r="F46" s="40"/>
      <c r="G46" s="40"/>
      <c r="H46" s="10"/>
      <c r="I46" s="10"/>
      <c r="J46" s="10"/>
      <c r="K46" s="10"/>
    </row>
  </sheetData>
  <sheetProtection algorithmName="SHA-512" hashValue="wDNHXamu6B+840YigGO0xGiNczski5gBopWEp+GfwLOZh/Z65ApKPUgHA3zF7uOYZoxrQ0xWa9RI+3Yen3Qp/Q==" saltValue="8pEXdGSx4gq7Vffz75d+0Q==" spinCount="100000" sheet="1" selectLockedCells="1"/>
  <mergeCells count="32">
    <mergeCell ref="F43:H43"/>
    <mergeCell ref="F37:H37"/>
    <mergeCell ref="F38:H38"/>
    <mergeCell ref="F39:H39"/>
    <mergeCell ref="F40:H40"/>
    <mergeCell ref="F41:H41"/>
    <mergeCell ref="F42:H42"/>
    <mergeCell ref="F36:H36"/>
    <mergeCell ref="A23:C23"/>
    <mergeCell ref="D23:E23"/>
    <mergeCell ref="H23:I23"/>
    <mergeCell ref="A25:C25"/>
    <mergeCell ref="D25:E25"/>
    <mergeCell ref="H25:I25"/>
    <mergeCell ref="B26:I26"/>
    <mergeCell ref="A28:E28"/>
    <mergeCell ref="A30:E30"/>
    <mergeCell ref="F34:H34"/>
    <mergeCell ref="F35:H35"/>
    <mergeCell ref="A17:C17"/>
    <mergeCell ref="D17:I17"/>
    <mergeCell ref="A19:C19"/>
    <mergeCell ref="D19:F19"/>
    <mergeCell ref="A21:C21"/>
    <mergeCell ref="D21:E21"/>
    <mergeCell ref="H21:I21"/>
    <mergeCell ref="A14:I15"/>
    <mergeCell ref="A1:D6"/>
    <mergeCell ref="F2:I2"/>
    <mergeCell ref="F4:I4"/>
    <mergeCell ref="F6:I6"/>
    <mergeCell ref="A12:I12"/>
  </mergeCells>
  <dataValidations count="3">
    <dataValidation type="list" allowBlank="1" showInputMessage="1" showErrorMessage="1" sqref="K19" xr:uid="{990D6726-E7C3-4A6A-988F-1DB2163AD612}">
      <formula1>"ja, nein"</formula1>
    </dataValidation>
    <dataValidation type="list" allowBlank="1" showInputMessage="1" showErrorMessage="1" sqref="D23:E23 H23:J23" xr:uid="{E890EFAD-356A-4A29-872B-7C6E8CDFB582}">
      <formula1>"1,2,3,4,5,6"</formula1>
    </dataValidation>
    <dataValidation type="list" allowBlank="1" showInputMessage="1" showErrorMessage="1" sqref="J21" xr:uid="{1CADE72E-FF7C-42A1-9983-557D3D35524A}">
      <formula1>"6,7,8,9a,9b,10,11,12,13,14,15"</formula1>
    </dataValidation>
  </dataValidations>
  <pageMargins left="0.7" right="0.7" top="0.78740157499999996" bottom="0.78740157499999996" header="0.3" footer="0.3"/>
  <pageSetup paperSize="9" scale="95" orientation="portrait" r:id="rId1"/>
  <headerFooter>
    <oddHeader>&amp;LDFG-Vordruck 41.44 – 07/26&amp;RVertretungs-/Nachholzeit Seite 2 von 4</oddHeader>
    <oddFooter>&amp;LDeutsche Forschungsgemeinschaft
Kennedyallee 40 ∙ 53175 Bonn ∙ Postanschrift: 53170 Bonn
Telefon: + 49 228 885-1 ∙ Telefax: + 49 228 885-2777 ∙ postmaster@dfg.de ∙ www.dfg.de&amp;R&amp;"DFG-TTF,Standard"&amp;36&amp;K002060DFG</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97FCFC7A-20CA-4EAD-8DD1-7FD0413A44ED}">
          <x14:formula1>
            <xm:f>'Listen (2)'!$A$42:$A$47</xm:f>
          </x14:formula1>
          <xm:sqref>F35:H43</xm:sqref>
        </x14:dataValidation>
        <x14:dataValidation type="list" allowBlank="1" showInputMessage="1" showErrorMessage="1" xr:uid="{5107449D-7D8F-41B1-9C5E-6954CDD13EDE}">
          <x14:formula1>
            <xm:f>'Listen (2)'!$A$16:$A$20</xm:f>
          </x14:formula1>
          <xm:sqref>D21:E21</xm:sqref>
        </x14:dataValidation>
        <x14:dataValidation type="list" allowBlank="1" showInputMessage="1" showErrorMessage="1" xr:uid="{6920E5C6-925B-499E-AC25-8772D2C17D28}">
          <x14:formula1>
            <xm:f>'Listen (2)'!$A$13:$A$14</xm:f>
          </x14:formula1>
          <xm:sqref>I19:J19</xm:sqref>
        </x14:dataValidation>
        <x14:dataValidation type="list" allowBlank="1" showInputMessage="1" showErrorMessage="1" xr:uid="{5A73732F-172B-40A2-BC52-61E9662E140A}">
          <x14:formula1>
            <xm:f>'Listen (2)'!$A$2:$A$11</xm:f>
          </x14:formula1>
          <xm:sqref>D19</xm:sqref>
        </x14:dataValidation>
        <x14:dataValidation type="list" allowBlank="1" showInputMessage="1" showErrorMessage="1" xr:uid="{8B25D824-E16E-48CE-846E-1E76DCA0E973}">
          <x14:formula1>
            <xm:f>'Listen (2)'!$A$22:$A$40</xm:f>
          </x14:formula1>
          <xm:sqref>E35:E43 H21:I21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BDF1A-00BE-4D83-89A8-76BA4193E331}">
  <dimension ref="A1:I43"/>
  <sheetViews>
    <sheetView view="pageLayout" zoomScale="90" zoomScaleNormal="100" zoomScalePageLayoutView="90" workbookViewId="0">
      <selection activeCell="F11" sqref="F11"/>
    </sheetView>
  </sheetViews>
  <sheetFormatPr baseColWidth="10" defaultColWidth="8.85546875" defaultRowHeight="15" x14ac:dyDescent="0.25"/>
  <cols>
    <col min="1" max="1" width="3.7109375" style="2" customWidth="1"/>
    <col min="2" max="2" width="12.140625" style="2" customWidth="1"/>
    <col min="3" max="3" width="17.42578125" style="2" customWidth="1"/>
    <col min="4" max="4" width="9.5703125" style="2" customWidth="1"/>
    <col min="5" max="5" width="9.85546875" style="2" customWidth="1"/>
    <col min="6" max="6" width="10.140625" style="2" customWidth="1"/>
    <col min="7" max="7" width="11.28515625" style="2" customWidth="1"/>
    <col min="8" max="8" width="14.140625" style="2" customWidth="1"/>
    <col min="9" max="9" width="2.5703125" style="2" customWidth="1"/>
    <col min="10" max="16384" width="8.85546875" style="2"/>
  </cols>
  <sheetData>
    <row r="1" spans="1:9" ht="20.100000000000001" customHeight="1" x14ac:dyDescent="0.25">
      <c r="A1" s="34" t="s">
        <v>94</v>
      </c>
      <c r="B1" s="12"/>
      <c r="C1" s="12"/>
      <c r="D1" s="12"/>
      <c r="E1" s="12"/>
      <c r="F1" s="12"/>
      <c r="G1" s="12"/>
      <c r="H1" s="12"/>
      <c r="I1" s="12"/>
    </row>
    <row r="3" spans="1:9" ht="36" customHeight="1" x14ac:dyDescent="0.25">
      <c r="B3" s="66" t="s">
        <v>95</v>
      </c>
      <c r="C3" s="66" t="s">
        <v>96</v>
      </c>
      <c r="D3" s="66" t="s">
        <v>84</v>
      </c>
      <c r="E3" s="66" t="s">
        <v>85</v>
      </c>
      <c r="F3" s="77" t="s">
        <v>97</v>
      </c>
      <c r="G3" s="66" t="s">
        <v>177</v>
      </c>
      <c r="H3" s="66" t="s">
        <v>89</v>
      </c>
    </row>
    <row r="4" spans="1:9" x14ac:dyDescent="0.25">
      <c r="A4" s="34"/>
      <c r="B4" s="67"/>
      <c r="C4" s="67"/>
      <c r="D4" s="67"/>
      <c r="E4" s="67"/>
      <c r="F4" s="78"/>
      <c r="G4" s="69"/>
      <c r="H4" s="79"/>
      <c r="I4" s="12"/>
    </row>
    <row r="5" spans="1:9" x14ac:dyDescent="0.25">
      <c r="B5" s="69" t="s">
        <v>92</v>
      </c>
      <c r="C5" s="69" t="s">
        <v>92</v>
      </c>
      <c r="D5" s="69" t="s">
        <v>92</v>
      </c>
      <c r="E5" s="69" t="s">
        <v>92</v>
      </c>
      <c r="F5" s="78"/>
      <c r="G5" s="69" t="s">
        <v>92</v>
      </c>
      <c r="H5" s="79" t="s">
        <v>91</v>
      </c>
      <c r="I5" s="13"/>
    </row>
    <row r="6" spans="1:9" x14ac:dyDescent="0.25">
      <c r="B6" s="69" t="s">
        <v>92</v>
      </c>
      <c r="C6" s="69" t="s">
        <v>92</v>
      </c>
      <c r="D6" s="69" t="s">
        <v>92</v>
      </c>
      <c r="E6" s="69" t="s">
        <v>92</v>
      </c>
      <c r="F6" s="78"/>
      <c r="G6" s="69" t="s">
        <v>92</v>
      </c>
      <c r="H6" s="79" t="s">
        <v>91</v>
      </c>
      <c r="I6" s="10"/>
    </row>
    <row r="7" spans="1:9" ht="14.45" customHeight="1" x14ac:dyDescent="0.25">
      <c r="A7" s="43"/>
      <c r="B7" s="69" t="s">
        <v>92</v>
      </c>
      <c r="C7" s="69" t="s">
        <v>92</v>
      </c>
      <c r="D7" s="69" t="s">
        <v>92</v>
      </c>
      <c r="E7" s="69" t="s">
        <v>92</v>
      </c>
      <c r="F7" s="78"/>
      <c r="G7" s="69" t="s">
        <v>92</v>
      </c>
      <c r="H7" s="79" t="s">
        <v>91</v>
      </c>
      <c r="I7" s="14"/>
    </row>
    <row r="8" spans="1:9" x14ac:dyDescent="0.25">
      <c r="A8" s="43"/>
      <c r="B8" s="69" t="s">
        <v>92</v>
      </c>
      <c r="C8" s="69" t="s">
        <v>92</v>
      </c>
      <c r="D8" s="69" t="s">
        <v>92</v>
      </c>
      <c r="E8" s="69" t="s">
        <v>92</v>
      </c>
      <c r="F8" s="78"/>
      <c r="G8" s="69" t="s">
        <v>92</v>
      </c>
      <c r="H8" s="79" t="s">
        <v>91</v>
      </c>
      <c r="I8" s="10"/>
    </row>
    <row r="9" spans="1:9" x14ac:dyDescent="0.25">
      <c r="A9" s="43"/>
      <c r="B9" s="69" t="s">
        <v>92</v>
      </c>
      <c r="C9" s="69" t="s">
        <v>92</v>
      </c>
      <c r="D9" s="69" t="s">
        <v>92</v>
      </c>
      <c r="E9" s="69" t="s">
        <v>92</v>
      </c>
      <c r="F9" s="78"/>
      <c r="G9" s="69" t="s">
        <v>92</v>
      </c>
      <c r="H9" s="79" t="s">
        <v>91</v>
      </c>
      <c r="I9" s="14"/>
    </row>
    <row r="10" spans="1:9" x14ac:dyDescent="0.25">
      <c r="B10" s="69" t="s">
        <v>92</v>
      </c>
      <c r="C10" s="69" t="s">
        <v>92</v>
      </c>
      <c r="D10" s="69" t="s">
        <v>92</v>
      </c>
      <c r="E10" s="69" t="s">
        <v>92</v>
      </c>
      <c r="F10" s="78"/>
      <c r="G10" s="69" t="s">
        <v>92</v>
      </c>
      <c r="H10" s="79" t="s">
        <v>91</v>
      </c>
    </row>
    <row r="11" spans="1:9" x14ac:dyDescent="0.25">
      <c r="B11" s="69" t="s">
        <v>92</v>
      </c>
      <c r="C11" s="69" t="s">
        <v>92</v>
      </c>
      <c r="D11" s="69" t="s">
        <v>92</v>
      </c>
      <c r="E11" s="69" t="s">
        <v>92</v>
      </c>
      <c r="F11" s="78"/>
      <c r="G11" s="69" t="s">
        <v>92</v>
      </c>
      <c r="H11" s="79" t="s">
        <v>91</v>
      </c>
      <c r="I11" s="16"/>
    </row>
    <row r="12" spans="1:9" ht="15.75" thickBot="1" x14ac:dyDescent="0.3">
      <c r="B12" s="71" t="s">
        <v>92</v>
      </c>
      <c r="C12" s="71" t="s">
        <v>92</v>
      </c>
      <c r="D12" s="71" t="s">
        <v>92</v>
      </c>
      <c r="E12" s="71" t="s">
        <v>92</v>
      </c>
      <c r="F12" s="80"/>
      <c r="G12" s="71" t="s">
        <v>92</v>
      </c>
      <c r="H12" s="81" t="s">
        <v>91</v>
      </c>
    </row>
    <row r="13" spans="1:9" ht="18.95" customHeight="1" thickTop="1" x14ac:dyDescent="0.25">
      <c r="A13" s="18"/>
      <c r="B13" s="343"/>
      <c r="C13" s="343"/>
      <c r="D13" s="343"/>
      <c r="E13" s="343"/>
      <c r="F13" s="10"/>
      <c r="G13" s="82" t="s">
        <v>93</v>
      </c>
      <c r="H13" s="344">
        <f>SUM(H4:H12)</f>
        <v>0</v>
      </c>
      <c r="I13" s="14"/>
    </row>
    <row r="14" spans="1:9" ht="4.3499999999999996" customHeight="1" x14ac:dyDescent="0.25">
      <c r="A14" s="43"/>
      <c r="B14" s="343"/>
      <c r="C14" s="343"/>
      <c r="D14" s="343"/>
      <c r="E14" s="343"/>
      <c r="F14" s="10"/>
      <c r="G14" s="82"/>
      <c r="H14" s="345"/>
      <c r="I14" s="10"/>
    </row>
    <row r="15" spans="1:9" x14ac:dyDescent="0.25">
      <c r="E15" s="41"/>
      <c r="F15" s="40"/>
      <c r="G15" s="76"/>
      <c r="H15" s="76"/>
    </row>
    <row r="16" spans="1:9" x14ac:dyDescent="0.25">
      <c r="E16" s="41"/>
      <c r="F16" s="40"/>
      <c r="G16" s="76"/>
      <c r="H16" s="76"/>
    </row>
    <row r="17" spans="1:9" x14ac:dyDescent="0.25">
      <c r="A17" s="34" t="s">
        <v>98</v>
      </c>
      <c r="E17" s="41"/>
      <c r="F17" s="40"/>
      <c r="G17" s="76"/>
      <c r="H17" s="76"/>
    </row>
    <row r="18" spans="1:9" x14ac:dyDescent="0.25">
      <c r="E18" s="41"/>
      <c r="F18" s="40"/>
      <c r="G18" s="76"/>
      <c r="H18" s="76"/>
    </row>
    <row r="19" spans="1:9" ht="14.45" customHeight="1" x14ac:dyDescent="0.25">
      <c r="B19" s="83"/>
      <c r="C19" s="18" t="s">
        <v>99</v>
      </c>
      <c r="D19" s="84"/>
      <c r="E19" s="84"/>
      <c r="F19" s="84"/>
      <c r="G19" s="341">
        <v>0</v>
      </c>
      <c r="H19" s="342"/>
      <c r="I19" s="84"/>
    </row>
    <row r="20" spans="1:9" x14ac:dyDescent="0.25">
      <c r="B20" s="83"/>
      <c r="C20" s="346" t="s">
        <v>100</v>
      </c>
      <c r="D20" s="346"/>
      <c r="E20" s="346"/>
      <c r="F20" s="49"/>
      <c r="G20" s="36"/>
      <c r="H20" s="49"/>
      <c r="I20" s="36"/>
    </row>
    <row r="21" spans="1:9" x14ac:dyDescent="0.25">
      <c r="B21" s="83"/>
      <c r="C21" s="347" t="s">
        <v>101</v>
      </c>
      <c r="D21" s="347"/>
      <c r="E21" s="347"/>
      <c r="F21" s="85"/>
      <c r="G21" s="36"/>
      <c r="H21" s="49"/>
      <c r="I21" s="36"/>
    </row>
    <row r="22" spans="1:9" x14ac:dyDescent="0.25">
      <c r="B22" s="83"/>
      <c r="C22" s="348" t="s">
        <v>102</v>
      </c>
      <c r="D22" s="348"/>
      <c r="E22" s="348"/>
      <c r="F22" s="49"/>
      <c r="G22" s="349">
        <f>' Seite 2 Vertretung Nachholzeit'!I44</f>
        <v>0</v>
      </c>
      <c r="H22" s="350"/>
      <c r="I22" s="36"/>
    </row>
    <row r="23" spans="1:9" ht="7.5" customHeight="1" x14ac:dyDescent="0.25">
      <c r="B23" s="83"/>
      <c r="C23" s="19"/>
      <c r="D23" s="19"/>
      <c r="E23" s="19"/>
      <c r="F23" s="49"/>
      <c r="G23" s="86"/>
      <c r="H23" s="86"/>
      <c r="I23" s="36"/>
    </row>
    <row r="24" spans="1:9" x14ac:dyDescent="0.25">
      <c r="B24" s="83"/>
      <c r="C24" s="348" t="s">
        <v>103</v>
      </c>
      <c r="D24" s="348"/>
      <c r="E24" s="348"/>
      <c r="F24" s="49"/>
      <c r="G24" s="349">
        <f>H13</f>
        <v>0</v>
      </c>
      <c r="H24" s="350"/>
      <c r="I24" s="36"/>
    </row>
    <row r="25" spans="1:9" x14ac:dyDescent="0.25">
      <c r="B25" s="83"/>
      <c r="C25" s="19"/>
      <c r="D25" s="19"/>
      <c r="E25" s="19"/>
      <c r="F25" s="49"/>
      <c r="G25" s="86"/>
      <c r="H25" s="86"/>
      <c r="I25" s="36"/>
    </row>
    <row r="26" spans="1:9" x14ac:dyDescent="0.25">
      <c r="B26" s="83"/>
      <c r="C26" s="221" t="s">
        <v>104</v>
      </c>
      <c r="D26" s="221"/>
      <c r="E26" s="221"/>
      <c r="F26" s="84"/>
      <c r="G26" s="349">
        <f>G19-G22-G24</f>
        <v>0</v>
      </c>
      <c r="H26" s="350"/>
      <c r="I26" s="84"/>
    </row>
    <row r="27" spans="1:9" x14ac:dyDescent="0.25">
      <c r="B27" s="83"/>
      <c r="C27" s="346" t="s">
        <v>105</v>
      </c>
      <c r="D27" s="346"/>
      <c r="E27" s="346"/>
      <c r="F27" s="346"/>
      <c r="G27" s="346"/>
      <c r="H27" s="346"/>
      <c r="I27" s="346"/>
    </row>
    <row r="28" spans="1:9" x14ac:dyDescent="0.25">
      <c r="B28" s="83"/>
      <c r="C28" s="347" t="s">
        <v>106</v>
      </c>
      <c r="D28" s="347"/>
      <c r="E28" s="347"/>
      <c r="F28" s="347"/>
      <c r="G28" s="347"/>
      <c r="H28" s="347"/>
      <c r="I28" s="347"/>
    </row>
    <row r="29" spans="1:9" ht="14.45" customHeight="1" x14ac:dyDescent="0.25">
      <c r="B29" s="83"/>
      <c r="C29" s="40"/>
      <c r="D29" s="336" t="s">
        <v>107</v>
      </c>
      <c r="E29" s="336"/>
      <c r="F29" s="351"/>
      <c r="G29" s="341">
        <v>0</v>
      </c>
      <c r="H29" s="342"/>
      <c r="I29" s="87"/>
    </row>
    <row r="30" spans="1:9" ht="6.6" customHeight="1" x14ac:dyDescent="0.25">
      <c r="B30" s="83"/>
      <c r="C30" s="40"/>
      <c r="D30" s="59"/>
      <c r="E30" s="59"/>
      <c r="F30" s="59"/>
      <c r="G30" s="86"/>
      <c r="H30" s="86"/>
      <c r="I30" s="87"/>
    </row>
    <row r="31" spans="1:9" ht="14.45" customHeight="1" x14ac:dyDescent="0.25">
      <c r="B31" s="83"/>
      <c r="C31" s="40"/>
      <c r="D31" s="352" t="s">
        <v>108</v>
      </c>
      <c r="E31" s="352"/>
      <c r="F31" s="353"/>
      <c r="G31" s="341">
        <v>0</v>
      </c>
      <c r="H31" s="342"/>
      <c r="I31" s="87"/>
    </row>
    <row r="32" spans="1:9" ht="7.5" customHeight="1" x14ac:dyDescent="0.25">
      <c r="B32" s="83"/>
      <c r="C32" s="40"/>
      <c r="D32" s="88"/>
      <c r="E32" s="88"/>
      <c r="F32" s="88"/>
      <c r="G32" s="86"/>
      <c r="H32" s="86"/>
      <c r="I32" s="87"/>
    </row>
    <row r="33" spans="2:9" ht="14.45" customHeight="1" x14ac:dyDescent="0.25">
      <c r="B33" s="83"/>
      <c r="C33" s="40"/>
      <c r="D33" s="352" t="s">
        <v>26</v>
      </c>
      <c r="E33" s="352"/>
      <c r="F33" s="353"/>
      <c r="G33" s="341">
        <v>0</v>
      </c>
      <c r="H33" s="342"/>
      <c r="I33" s="87"/>
    </row>
    <row r="34" spans="2:9" ht="6" customHeight="1" x14ac:dyDescent="0.25">
      <c r="B34" s="83"/>
      <c r="C34" s="40"/>
      <c r="D34" s="88"/>
      <c r="E34" s="88"/>
      <c r="F34" s="88"/>
      <c r="G34" s="86"/>
      <c r="H34" s="86"/>
      <c r="I34" s="87"/>
    </row>
    <row r="35" spans="2:9" ht="27.95" customHeight="1" x14ac:dyDescent="0.25">
      <c r="B35" s="83"/>
      <c r="C35" s="89"/>
      <c r="D35" s="352" t="s">
        <v>109</v>
      </c>
      <c r="E35" s="352"/>
      <c r="F35" s="353"/>
      <c r="G35" s="341">
        <v>0</v>
      </c>
      <c r="H35" s="342"/>
      <c r="I35" s="87"/>
    </row>
    <row r="36" spans="2:9" x14ac:dyDescent="0.25">
      <c r="B36" s="83"/>
      <c r="C36" s="347"/>
      <c r="D36" s="347"/>
      <c r="E36" s="347"/>
      <c r="F36" s="347"/>
      <c r="G36" s="347"/>
      <c r="H36" s="347"/>
      <c r="I36" s="347"/>
    </row>
    <row r="37" spans="2:9" ht="14.45" customHeight="1" x14ac:dyDescent="0.25">
      <c r="B37" s="354"/>
      <c r="C37" s="306" t="s">
        <v>110</v>
      </c>
      <c r="D37" s="306"/>
      <c r="E37" s="306"/>
      <c r="F37" s="84"/>
      <c r="G37" s="349">
        <f>G26+G29+G31+G33+G35</f>
        <v>0</v>
      </c>
      <c r="H37" s="350"/>
      <c r="I37" s="84"/>
    </row>
    <row r="38" spans="2:9" x14ac:dyDescent="0.25">
      <c r="B38" s="354"/>
      <c r="C38" s="84"/>
      <c r="D38" s="84"/>
      <c r="E38" s="84"/>
      <c r="F38" s="84"/>
      <c r="G38" s="84"/>
      <c r="H38" s="84"/>
      <c r="I38" s="84"/>
    </row>
    <row r="39" spans="2:9" x14ac:dyDescent="0.25">
      <c r="B39" s="354"/>
      <c r="C39" s="84"/>
      <c r="D39" s="84"/>
      <c r="E39" s="84"/>
      <c r="F39" s="84"/>
      <c r="G39" s="84"/>
      <c r="H39" s="84"/>
      <c r="I39" s="84"/>
    </row>
    <row r="40" spans="2:9" x14ac:dyDescent="0.25">
      <c r="E40" s="41"/>
      <c r="F40" s="40"/>
      <c r="G40" s="76"/>
      <c r="H40" s="76"/>
    </row>
    <row r="41" spans="2:9" ht="26.45" customHeight="1" x14ac:dyDescent="0.25">
      <c r="B41" s="90" t="b">
        <v>0</v>
      </c>
      <c r="C41" s="355" t="s">
        <v>29</v>
      </c>
      <c r="D41" s="355"/>
      <c r="E41" s="355"/>
      <c r="F41" s="355"/>
      <c r="G41" s="355"/>
      <c r="H41" s="355"/>
    </row>
    <row r="42" spans="2:9" ht="26.45" customHeight="1" x14ac:dyDescent="0.25">
      <c r="B42" s="90" t="b">
        <v>0</v>
      </c>
      <c r="C42" s="355" t="s">
        <v>30</v>
      </c>
      <c r="D42" s="355"/>
      <c r="E42" s="355"/>
      <c r="F42" s="355"/>
      <c r="G42" s="355"/>
      <c r="H42" s="355"/>
    </row>
    <row r="43" spans="2:9" x14ac:dyDescent="0.25">
      <c r="E43" s="41"/>
      <c r="F43" s="40"/>
      <c r="G43" s="76"/>
      <c r="H43" s="76"/>
    </row>
  </sheetData>
  <sheetProtection algorithmName="SHA-512" hashValue="LEHf+zbQCE3knY0zLlmS/rH4wbYWRu1abFbEQxVE4cIE1LuvnnaK22XWrlmdcNH2oXx9hKtLTd9GMlXKP4cMVg==" saltValue="Y333y1midOrgUQ/SoXf7mQ==" spinCount="100000" sheet="1" objects="1" scenarios="1" selectLockedCells="1"/>
  <mergeCells count="30">
    <mergeCell ref="B37:B39"/>
    <mergeCell ref="C37:E37"/>
    <mergeCell ref="G37:H37"/>
    <mergeCell ref="C41:H41"/>
    <mergeCell ref="C42:H42"/>
    <mergeCell ref="C36:I36"/>
    <mergeCell ref="C26:E26"/>
    <mergeCell ref="G26:H26"/>
    <mergeCell ref="C27:I27"/>
    <mergeCell ref="C28:I28"/>
    <mergeCell ref="D29:F29"/>
    <mergeCell ref="G29:H29"/>
    <mergeCell ref="D31:F31"/>
    <mergeCell ref="G31:H31"/>
    <mergeCell ref="D33:F33"/>
    <mergeCell ref="G33:H33"/>
    <mergeCell ref="D35:F35"/>
    <mergeCell ref="G35:H35"/>
    <mergeCell ref="C20:E20"/>
    <mergeCell ref="C21:E21"/>
    <mergeCell ref="C22:E22"/>
    <mergeCell ref="G22:H22"/>
    <mergeCell ref="C24:E24"/>
    <mergeCell ref="G24:H24"/>
    <mergeCell ref="G19:H19"/>
    <mergeCell ref="B13:B14"/>
    <mergeCell ref="C13:C14"/>
    <mergeCell ref="D13:D14"/>
    <mergeCell ref="E13:E14"/>
    <mergeCell ref="H13:H14"/>
  </mergeCells>
  <pageMargins left="0.7" right="0.7" top="0.78740157499999996" bottom="0.78740157499999996" header="0.3" footer="0.3"/>
  <pageSetup paperSize="9" scale="95" orientation="portrait" r:id="rId1"/>
  <headerFooter>
    <oddHeader>&amp;LDFG-Vordruck 41.44 – 07/26&amp;RVertretungs-/Nachholzeit Seite 3 von 4</oddHeader>
    <oddFooter>&amp;LDeutsche Forschungsgemeinschaft
Kennedyallee 40 ∙ 53175 Bonn ∙ Postanschrift: 53170 Bonn
Telefon: + 49 228 885-1 ∙ Telefax: + 49 228 885-2777 ∙ postmaster@dfg.de ∙ www.dfg.de&amp;R&amp;"DFG-TTF,Standard"&amp;36&amp;K002060DFG</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7B02D58-E647-4A85-84ED-28C5C4940DDD}">
          <x14:formula1>
            <xm:f>'Listen (2)'!$A$2:$A$11</xm:f>
          </x14:formula1>
          <xm:sqref>C4:C12</xm:sqref>
        </x14:dataValidation>
        <x14:dataValidation type="list" allowBlank="1" showInputMessage="1" showErrorMessage="1" xr:uid="{CB380D11-025F-4262-8E6F-D7906E93B825}">
          <x14:formula1>
            <xm:f>'Listen (2)'!$A$22:$A$40</xm:f>
          </x14:formula1>
          <xm:sqref>G4:G12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AE4EF-F86E-4617-8E36-810E62088CA1}">
  <dimension ref="A1:J55"/>
  <sheetViews>
    <sheetView tabSelected="1" view="pageLayout" zoomScale="90" zoomScaleNormal="100" zoomScalePageLayoutView="90" workbookViewId="0">
      <selection activeCell="F38" sqref="F38"/>
    </sheetView>
  </sheetViews>
  <sheetFormatPr baseColWidth="10" defaultColWidth="10.85546875" defaultRowHeight="15" x14ac:dyDescent="0.25"/>
  <cols>
    <col min="1" max="16384" width="10.85546875" style="2"/>
  </cols>
  <sheetData>
    <row r="1" spans="1:8" ht="17.100000000000001" customHeight="1" x14ac:dyDescent="0.25">
      <c r="A1" s="18" t="s">
        <v>65</v>
      </c>
      <c r="B1" s="26"/>
      <c r="C1" s="27"/>
      <c r="D1" s="27"/>
      <c r="E1" s="27"/>
      <c r="F1" s="27"/>
      <c r="G1" s="27"/>
      <c r="H1" s="27"/>
    </row>
    <row r="2" spans="1:8" x14ac:dyDescent="0.25">
      <c r="A2" s="226"/>
      <c r="B2" s="227"/>
      <c r="C2" s="227"/>
      <c r="D2" s="227"/>
      <c r="E2" s="227"/>
      <c r="F2" s="227"/>
      <c r="G2" s="227"/>
      <c r="H2" s="228"/>
    </row>
    <row r="3" spans="1:8" ht="15.6" customHeight="1" x14ac:dyDescent="0.25">
      <c r="A3" s="229"/>
      <c r="B3" s="230"/>
      <c r="C3" s="230"/>
      <c r="D3" s="230"/>
      <c r="E3" s="230"/>
      <c r="F3" s="230"/>
      <c r="G3" s="230"/>
      <c r="H3" s="231"/>
    </row>
    <row r="4" spans="1:8" x14ac:dyDescent="0.25">
      <c r="A4" s="229"/>
      <c r="B4" s="230"/>
      <c r="C4" s="230"/>
      <c r="D4" s="230"/>
      <c r="E4" s="230"/>
      <c r="F4" s="230"/>
      <c r="G4" s="230"/>
      <c r="H4" s="231"/>
    </row>
    <row r="5" spans="1:8" ht="15.6" customHeight="1" x14ac:dyDescent="0.25">
      <c r="A5" s="229"/>
      <c r="B5" s="230"/>
      <c r="C5" s="230"/>
      <c r="D5" s="230"/>
      <c r="E5" s="230"/>
      <c r="F5" s="230"/>
      <c r="G5" s="230"/>
      <c r="H5" s="231"/>
    </row>
    <row r="6" spans="1:8" ht="15.6" customHeight="1" x14ac:dyDescent="0.25">
      <c r="A6" s="229"/>
      <c r="B6" s="230"/>
      <c r="C6" s="230"/>
      <c r="D6" s="230"/>
      <c r="E6" s="230"/>
      <c r="F6" s="230"/>
      <c r="G6" s="230"/>
      <c r="H6" s="231"/>
    </row>
    <row r="7" spans="1:8" ht="15.6" customHeight="1" x14ac:dyDescent="0.25">
      <c r="A7" s="229"/>
      <c r="B7" s="230"/>
      <c r="C7" s="230"/>
      <c r="D7" s="230"/>
      <c r="E7" s="230"/>
      <c r="F7" s="230"/>
      <c r="G7" s="230"/>
      <c r="H7" s="231"/>
    </row>
    <row r="8" spans="1:8" ht="15.6" customHeight="1" x14ac:dyDescent="0.25">
      <c r="A8" s="229"/>
      <c r="B8" s="230"/>
      <c r="C8" s="230"/>
      <c r="D8" s="230"/>
      <c r="E8" s="230"/>
      <c r="F8" s="230"/>
      <c r="G8" s="230"/>
      <c r="H8" s="231"/>
    </row>
    <row r="9" spans="1:8" ht="15.6" customHeight="1" x14ac:dyDescent="0.25">
      <c r="A9" s="229"/>
      <c r="B9" s="230"/>
      <c r="C9" s="230"/>
      <c r="D9" s="230"/>
      <c r="E9" s="230"/>
      <c r="F9" s="230"/>
      <c r="G9" s="230"/>
      <c r="H9" s="231"/>
    </row>
    <row r="10" spans="1:8" ht="15.6" customHeight="1" x14ac:dyDescent="0.25">
      <c r="A10" s="229"/>
      <c r="B10" s="230"/>
      <c r="C10" s="230"/>
      <c r="D10" s="230"/>
      <c r="E10" s="230"/>
      <c r="F10" s="230"/>
      <c r="G10" s="230"/>
      <c r="H10" s="231"/>
    </row>
    <row r="11" spans="1:8" ht="15.6" customHeight="1" x14ac:dyDescent="0.25">
      <c r="A11" s="229"/>
      <c r="B11" s="230"/>
      <c r="C11" s="230"/>
      <c r="D11" s="230"/>
      <c r="E11" s="230"/>
      <c r="F11" s="230"/>
      <c r="G11" s="230"/>
      <c r="H11" s="231"/>
    </row>
    <row r="12" spans="1:8" ht="15.6" customHeight="1" x14ac:dyDescent="0.25">
      <c r="A12" s="229"/>
      <c r="B12" s="230"/>
      <c r="C12" s="230"/>
      <c r="D12" s="230"/>
      <c r="E12" s="230"/>
      <c r="F12" s="230"/>
      <c r="G12" s="230"/>
      <c r="H12" s="231"/>
    </row>
    <row r="13" spans="1:8" ht="15.6" customHeight="1" x14ac:dyDescent="0.25">
      <c r="A13" s="229"/>
      <c r="B13" s="230"/>
      <c r="C13" s="230"/>
      <c r="D13" s="230"/>
      <c r="E13" s="230"/>
      <c r="F13" s="230"/>
      <c r="G13" s="230"/>
      <c r="H13" s="231"/>
    </row>
    <row r="14" spans="1:8" ht="15.6" customHeight="1" x14ac:dyDescent="0.25">
      <c r="A14" s="232"/>
      <c r="B14" s="233"/>
      <c r="C14" s="233"/>
      <c r="D14" s="233"/>
      <c r="E14" s="233"/>
      <c r="F14" s="233"/>
      <c r="G14" s="233"/>
      <c r="H14" s="234"/>
    </row>
    <row r="15" spans="1:8" x14ac:dyDescent="0.25">
      <c r="A15" s="18" t="s">
        <v>72</v>
      </c>
      <c r="B15" s="28"/>
      <c r="C15" s="28"/>
      <c r="D15" s="28"/>
      <c r="E15" s="28"/>
      <c r="F15" s="28"/>
      <c r="G15" s="28"/>
      <c r="H15" s="28"/>
    </row>
    <row r="16" spans="1:8" ht="23.1" customHeight="1" x14ac:dyDescent="0.25">
      <c r="A16" s="235"/>
      <c r="B16" s="236"/>
      <c r="C16" s="236"/>
      <c r="D16" s="236"/>
      <c r="E16" s="236"/>
      <c r="F16" s="236"/>
      <c r="G16" s="236"/>
      <c r="H16" s="237"/>
    </row>
    <row r="17" spans="1:8" ht="15.6" customHeight="1" x14ac:dyDescent="0.25">
      <c r="A17" s="238"/>
      <c r="B17" s="239"/>
      <c r="C17" s="239"/>
      <c r="D17" s="239"/>
      <c r="E17" s="239"/>
      <c r="F17" s="239"/>
      <c r="G17" s="239"/>
      <c r="H17" s="240"/>
    </row>
    <row r="18" spans="1:8" ht="15.6" customHeight="1" x14ac:dyDescent="0.25">
      <c r="A18" s="238"/>
      <c r="B18" s="239"/>
      <c r="C18" s="239"/>
      <c r="D18" s="239"/>
      <c r="E18" s="239"/>
      <c r="F18" s="239"/>
      <c r="G18" s="239"/>
      <c r="H18" s="240"/>
    </row>
    <row r="19" spans="1:8" ht="15.6" customHeight="1" x14ac:dyDescent="0.25">
      <c r="A19" s="238"/>
      <c r="B19" s="239"/>
      <c r="C19" s="239"/>
      <c r="D19" s="239"/>
      <c r="E19" s="239"/>
      <c r="F19" s="239"/>
      <c r="G19" s="239"/>
      <c r="H19" s="240"/>
    </row>
    <row r="20" spans="1:8" ht="15.6" customHeight="1" x14ac:dyDescent="0.25">
      <c r="A20" s="238"/>
      <c r="B20" s="239"/>
      <c r="C20" s="239"/>
      <c r="D20" s="239"/>
      <c r="E20" s="239"/>
      <c r="F20" s="239"/>
      <c r="G20" s="239"/>
      <c r="H20" s="240"/>
    </row>
    <row r="21" spans="1:8" x14ac:dyDescent="0.25">
      <c r="A21" s="241"/>
      <c r="B21" s="242"/>
      <c r="C21" s="242"/>
      <c r="D21" s="242"/>
      <c r="E21" s="242"/>
      <c r="F21" s="242"/>
      <c r="G21" s="242"/>
      <c r="H21" s="243"/>
    </row>
    <row r="22" spans="1:8" x14ac:dyDescent="0.25">
      <c r="A22" s="29"/>
      <c r="B22" s="29"/>
      <c r="C22" s="29"/>
      <c r="D22" s="29"/>
      <c r="E22" s="29"/>
      <c r="F22" s="29"/>
      <c r="G22" s="29"/>
      <c r="H22" s="29"/>
    </row>
    <row r="23" spans="1:8" x14ac:dyDescent="0.25">
      <c r="A23" s="246" t="s">
        <v>31</v>
      </c>
      <c r="B23" s="216"/>
      <c r="C23" s="216"/>
      <c r="D23" s="216"/>
      <c r="E23" s="216"/>
      <c r="F23" s="216"/>
      <c r="G23" s="216"/>
      <c r="H23" s="216"/>
    </row>
    <row r="24" spans="1:8" ht="15.6" customHeight="1" x14ac:dyDescent="0.25">
      <c r="A24" s="216"/>
      <c r="B24" s="216"/>
      <c r="C24" s="216"/>
      <c r="D24" s="216"/>
      <c r="E24" s="216"/>
      <c r="F24" s="216"/>
      <c r="G24" s="216"/>
      <c r="H24" s="216"/>
    </row>
    <row r="25" spans="1:8" ht="5.45" customHeight="1" x14ac:dyDescent="0.25">
      <c r="C25" s="8"/>
    </row>
    <row r="26" spans="1:8" x14ac:dyDescent="0.25">
      <c r="A26" s="247" t="s">
        <v>66</v>
      </c>
      <c r="B26" s="248"/>
      <c r="C26" s="248"/>
      <c r="D26" s="248"/>
      <c r="E26" s="248"/>
      <c r="F26" s="248"/>
      <c r="G26" s="248"/>
      <c r="H26" s="248"/>
    </row>
    <row r="27" spans="1:8" ht="54" customHeight="1" x14ac:dyDescent="0.25">
      <c r="A27" s="248"/>
      <c r="B27" s="248"/>
      <c r="C27" s="248"/>
      <c r="D27" s="248"/>
      <c r="E27" s="248"/>
      <c r="F27" s="248"/>
      <c r="G27" s="248"/>
      <c r="H27" s="248"/>
    </row>
    <row r="29" spans="1:8" ht="20.45" customHeight="1" x14ac:dyDescent="0.25">
      <c r="A29" s="249" t="s">
        <v>32</v>
      </c>
      <c r="B29" s="250"/>
      <c r="C29" s="250"/>
      <c r="D29" s="250"/>
      <c r="E29" s="250"/>
      <c r="F29" s="250"/>
      <c r="G29" s="250"/>
      <c r="H29" s="251"/>
    </row>
    <row r="30" spans="1:8" ht="29.1" customHeight="1" x14ac:dyDescent="0.25">
      <c r="A30" s="189"/>
      <c r="B30" s="190"/>
      <c r="C30" s="190"/>
      <c r="D30" s="191"/>
      <c r="E30" s="189"/>
      <c r="F30" s="190"/>
      <c r="G30" s="190"/>
      <c r="H30" s="191"/>
    </row>
    <row r="31" spans="1:8" x14ac:dyDescent="0.25">
      <c r="A31" s="30" t="s">
        <v>33</v>
      </c>
      <c r="B31" s="19"/>
      <c r="E31" s="19" t="s">
        <v>33</v>
      </c>
      <c r="H31" s="31"/>
    </row>
    <row r="32" spans="1:8" ht="31.5" customHeight="1" x14ac:dyDescent="0.25">
      <c r="A32" s="255"/>
      <c r="B32" s="256"/>
      <c r="C32" s="256"/>
      <c r="D32" s="257"/>
      <c r="E32" s="258"/>
      <c r="F32" s="259"/>
      <c r="G32" s="259"/>
      <c r="H32" s="260"/>
    </row>
    <row r="33" spans="1:8" ht="30" customHeight="1" x14ac:dyDescent="0.25">
      <c r="A33" s="252" t="s">
        <v>36</v>
      </c>
      <c r="B33" s="253"/>
      <c r="C33" s="253"/>
      <c r="D33" s="253"/>
      <c r="E33" s="252" t="s">
        <v>35</v>
      </c>
      <c r="F33" s="253"/>
      <c r="G33" s="253"/>
      <c r="H33" s="254"/>
    </row>
    <row r="34" spans="1:8" x14ac:dyDescent="0.25">
      <c r="A34" s="32" t="s">
        <v>34</v>
      </c>
      <c r="B34" s="24"/>
      <c r="C34" s="24"/>
      <c r="D34" s="33"/>
      <c r="E34" s="32" t="s">
        <v>34</v>
      </c>
      <c r="F34" s="33"/>
      <c r="G34" s="33"/>
      <c r="H34" s="25"/>
    </row>
    <row r="35" spans="1:8" x14ac:dyDescent="0.25">
      <c r="B35" s="19"/>
      <c r="C35" s="19"/>
    </row>
    <row r="36" spans="1:8" x14ac:dyDescent="0.25">
      <c r="A36" s="19"/>
      <c r="B36" s="19"/>
      <c r="C36" s="19"/>
    </row>
    <row r="37" spans="1:8" x14ac:dyDescent="0.25">
      <c r="A37" s="244" t="s">
        <v>37</v>
      </c>
      <c r="B37" s="245"/>
      <c r="C37" s="245"/>
      <c r="D37" s="245"/>
      <c r="E37" s="20"/>
      <c r="F37" s="20"/>
      <c r="G37" s="20"/>
      <c r="H37" s="21"/>
    </row>
    <row r="38" spans="1:8" ht="36" x14ac:dyDescent="0.25">
      <c r="A38" s="22" t="s">
        <v>38</v>
      </c>
      <c r="B38" s="53" t="b">
        <v>0</v>
      </c>
      <c r="C38" s="23" t="s">
        <v>39</v>
      </c>
      <c r="D38" s="53" t="b">
        <v>0</v>
      </c>
      <c r="E38" s="24" t="s">
        <v>40</v>
      </c>
      <c r="F38" s="53" t="b">
        <v>0</v>
      </c>
      <c r="G38" s="23" t="s">
        <v>111</v>
      </c>
      <c r="H38" s="54"/>
    </row>
    <row r="53" spans="2:10" x14ac:dyDescent="0.25">
      <c r="B53" s="222"/>
      <c r="C53" s="222"/>
      <c r="D53" s="222"/>
      <c r="E53" s="222"/>
      <c r="F53" s="222"/>
      <c r="G53" s="222"/>
      <c r="H53" s="222"/>
      <c r="I53" s="222"/>
      <c r="J53" s="222"/>
    </row>
    <row r="55" spans="2:10" x14ac:dyDescent="0.25">
      <c r="B55" s="222"/>
      <c r="C55" s="222"/>
      <c r="D55" s="222"/>
      <c r="E55" s="222"/>
      <c r="F55" s="222"/>
      <c r="G55" s="222"/>
      <c r="H55" s="222"/>
      <c r="I55" s="222"/>
    </row>
  </sheetData>
  <sheetProtection algorithmName="SHA-512" hashValue="s3mYEAOaz70tXYMAB28b82rvdh6EASOXPwMPw1BH5usi0A17sRsNl0o9bpVFSdMNxzXM+k/Qw7oaDtCmlw9ULA==" saltValue="qdvMaKiGfk8PucPpjcY2VA==" spinCount="100000" sheet="1" objects="1" scenarios="1" selectLockedCells="1"/>
  <mergeCells count="14">
    <mergeCell ref="B55:I55"/>
    <mergeCell ref="A32:D32"/>
    <mergeCell ref="E32:H32"/>
    <mergeCell ref="A33:D33"/>
    <mergeCell ref="E33:H33"/>
    <mergeCell ref="A37:D37"/>
    <mergeCell ref="B53:J53"/>
    <mergeCell ref="A30:D30"/>
    <mergeCell ref="E30:H30"/>
    <mergeCell ref="A2:H14"/>
    <mergeCell ref="A16:H21"/>
    <mergeCell ref="A23:H24"/>
    <mergeCell ref="A26:H27"/>
    <mergeCell ref="A29:H29"/>
  </mergeCells>
  <pageMargins left="0.7" right="0.7" top="0.78740157499999996" bottom="0.78740157499999996" header="0.3" footer="0.3"/>
  <pageSetup paperSize="9" orientation="portrait" r:id="rId1"/>
  <headerFooter>
    <oddHeader>&amp;LDFG-Vordruck 41.44 – 07/26&amp;RVertretungs-/Nachholzeit Seite 4 von 4</oddHeader>
    <oddFooter>&amp;LDeutsche Forschungsgemeinschaft
Kennedyallee 40 ∙ 53175 Bonn ∙ Postanschrift: 53170 Bonn
Telefon: + 49 228 885-1 ∙ Telefax: + 49 228 885-2777 ∙ postmaster@dfg.de ∙ www.dfg.de&amp;R&amp;"DFG-TTF,Standard"&amp;36&amp;K002060DFG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791EF-7DA6-4CAD-9697-6811CB8EB5C1}">
  <dimension ref="A2:A51"/>
  <sheetViews>
    <sheetView workbookViewId="0">
      <selection activeCell="C19" sqref="C19"/>
    </sheetView>
  </sheetViews>
  <sheetFormatPr baseColWidth="10" defaultRowHeight="15" x14ac:dyDescent="0.25"/>
  <sheetData>
    <row r="2" spans="1:1" x14ac:dyDescent="0.25">
      <c r="A2" t="s">
        <v>54</v>
      </c>
    </row>
    <row r="3" spans="1:1" x14ac:dyDescent="0.25">
      <c r="A3" t="s">
        <v>160</v>
      </c>
    </row>
    <row r="4" spans="1:1" x14ac:dyDescent="0.25">
      <c r="A4" t="s">
        <v>161</v>
      </c>
    </row>
    <row r="5" spans="1:1" x14ac:dyDescent="0.25">
      <c r="A5" t="s">
        <v>68</v>
      </c>
    </row>
    <row r="6" spans="1:1" x14ac:dyDescent="0.25">
      <c r="A6" t="s">
        <v>55</v>
      </c>
    </row>
    <row r="7" spans="1:1" x14ac:dyDescent="0.25">
      <c r="A7" t="s">
        <v>56</v>
      </c>
    </row>
    <row r="8" spans="1:1" x14ac:dyDescent="0.25">
      <c r="A8" t="s">
        <v>57</v>
      </c>
    </row>
    <row r="9" spans="1:1" x14ac:dyDescent="0.25">
      <c r="A9" t="s">
        <v>58</v>
      </c>
    </row>
    <row r="10" spans="1:1" x14ac:dyDescent="0.25">
      <c r="A10" t="s">
        <v>47</v>
      </c>
    </row>
    <row r="11" spans="1:1" x14ac:dyDescent="0.25">
      <c r="A11" t="s">
        <v>168</v>
      </c>
    </row>
    <row r="13" spans="1:1" x14ac:dyDescent="0.25">
      <c r="A13" t="s">
        <v>59</v>
      </c>
    </row>
    <row r="14" spans="1:1" x14ac:dyDescent="0.25">
      <c r="A14" t="s">
        <v>48</v>
      </c>
    </row>
    <row r="16" spans="1:1" x14ac:dyDescent="0.25">
      <c r="A16" t="s">
        <v>60</v>
      </c>
    </row>
    <row r="17" spans="1:1" x14ac:dyDescent="0.25">
      <c r="A17" t="s">
        <v>50</v>
      </c>
    </row>
    <row r="18" spans="1:1" x14ac:dyDescent="0.25">
      <c r="A18" t="s">
        <v>172</v>
      </c>
    </row>
    <row r="19" spans="1:1" x14ac:dyDescent="0.25">
      <c r="A19" t="s">
        <v>61</v>
      </c>
    </row>
    <row r="20" spans="1:1" x14ac:dyDescent="0.25">
      <c r="A20" t="s">
        <v>62</v>
      </c>
    </row>
    <row r="22" spans="1:1" x14ac:dyDescent="0.25">
      <c r="A22" s="1">
        <v>1</v>
      </c>
    </row>
    <row r="23" spans="1:1" x14ac:dyDescent="0.25">
      <c r="A23" s="1">
        <v>2</v>
      </c>
    </row>
    <row r="24" spans="1:1" x14ac:dyDescent="0.25">
      <c r="A24" s="1">
        <v>3</v>
      </c>
    </row>
    <row r="25" spans="1:1" x14ac:dyDescent="0.25">
      <c r="A25" s="1">
        <v>4</v>
      </c>
    </row>
    <row r="26" spans="1:1" x14ac:dyDescent="0.25">
      <c r="A26" s="1">
        <v>5</v>
      </c>
    </row>
    <row r="27" spans="1:1" x14ac:dyDescent="0.25">
      <c r="A27" s="1">
        <v>6</v>
      </c>
    </row>
    <row r="28" spans="1:1" x14ac:dyDescent="0.25">
      <c r="A28" s="1">
        <v>7</v>
      </c>
    </row>
    <row r="29" spans="1:1" x14ac:dyDescent="0.25">
      <c r="A29" s="1">
        <v>8</v>
      </c>
    </row>
    <row r="30" spans="1:1" x14ac:dyDescent="0.25">
      <c r="A30" s="1" t="s">
        <v>63</v>
      </c>
    </row>
    <row r="31" spans="1:1" x14ac:dyDescent="0.25">
      <c r="A31" s="1" t="s">
        <v>51</v>
      </c>
    </row>
    <row r="32" spans="1:1" x14ac:dyDescent="0.25">
      <c r="A32" s="1">
        <v>10</v>
      </c>
    </row>
    <row r="33" spans="1:1" x14ac:dyDescent="0.25">
      <c r="A33" s="1">
        <v>11</v>
      </c>
    </row>
    <row r="34" spans="1:1" x14ac:dyDescent="0.25">
      <c r="A34" s="1">
        <v>12</v>
      </c>
    </row>
    <row r="35" spans="1:1" x14ac:dyDescent="0.25">
      <c r="A35" s="1">
        <v>13</v>
      </c>
    </row>
    <row r="36" spans="1:1" x14ac:dyDescent="0.25">
      <c r="A36" s="1">
        <v>14</v>
      </c>
    </row>
    <row r="37" spans="1:1" x14ac:dyDescent="0.25">
      <c r="A37" s="1">
        <v>15</v>
      </c>
    </row>
    <row r="38" spans="1:1" x14ac:dyDescent="0.25">
      <c r="A38" s="1" t="s">
        <v>169</v>
      </c>
    </row>
    <row r="39" spans="1:1" x14ac:dyDescent="0.25">
      <c r="A39" s="1" t="s">
        <v>170</v>
      </c>
    </row>
    <row r="40" spans="1:1" x14ac:dyDescent="0.25">
      <c r="A40" s="1" t="s">
        <v>171</v>
      </c>
    </row>
    <row r="42" spans="1:1" x14ac:dyDescent="0.25">
      <c r="A42" t="s">
        <v>112</v>
      </c>
    </row>
    <row r="43" spans="1:1" x14ac:dyDescent="0.25">
      <c r="A43" t="s">
        <v>113</v>
      </c>
    </row>
    <row r="44" spans="1:1" x14ac:dyDescent="0.25">
      <c r="A44" t="s">
        <v>114</v>
      </c>
    </row>
    <row r="45" spans="1:1" x14ac:dyDescent="0.25">
      <c r="A45" t="s">
        <v>115</v>
      </c>
    </row>
    <row r="46" spans="1:1" x14ac:dyDescent="0.25">
      <c r="A46" t="s">
        <v>116</v>
      </c>
    </row>
    <row r="47" spans="1:1" x14ac:dyDescent="0.25">
      <c r="A47" t="s">
        <v>117</v>
      </c>
    </row>
    <row r="49" spans="1:1" x14ac:dyDescent="0.25">
      <c r="A49" t="s">
        <v>146</v>
      </c>
    </row>
    <row r="50" spans="1:1" x14ac:dyDescent="0.25">
      <c r="A50" t="s">
        <v>147</v>
      </c>
    </row>
    <row r="51" spans="1:1" x14ac:dyDescent="0.25">
      <c r="A51" t="s">
        <v>148</v>
      </c>
    </row>
  </sheetData>
  <sheetProtection algorithmName="SHA-512" hashValue="FvN6NkwnVeh0qLuiyqj4ZUhtXyFsL39+yxquA0Q4bL6HWm8OIpuyMIfTFkQnlT9z6iNykI/E9iQqays1ALqxXA==" saltValue="VLYZ1sZ4BKSKLDXdLD0P6Q=="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2D251-54D0-4CD4-8DE3-30DD128CD894}">
  <sheetPr codeName="Tabelle2"/>
  <dimension ref="A1:H16"/>
  <sheetViews>
    <sheetView view="pageLayout" zoomScale="90" zoomScaleNormal="100" zoomScalePageLayoutView="90" workbookViewId="0">
      <selection activeCell="A11" sqref="A11:H11"/>
    </sheetView>
  </sheetViews>
  <sheetFormatPr baseColWidth="10" defaultColWidth="10.85546875" defaultRowHeight="15" x14ac:dyDescent="0.25"/>
  <cols>
    <col min="1" max="16384" width="10.85546875" style="2"/>
  </cols>
  <sheetData>
    <row r="1" spans="1:8" ht="17.100000000000001" customHeight="1" x14ac:dyDescent="0.25">
      <c r="A1" s="180" t="s">
        <v>167</v>
      </c>
      <c r="B1" s="180"/>
      <c r="C1" s="180"/>
      <c r="D1" s="180"/>
      <c r="E1" s="180"/>
      <c r="F1" s="180"/>
      <c r="G1" s="180"/>
      <c r="H1" s="180"/>
    </row>
    <row r="2" spans="1:8" x14ac:dyDescent="0.25">
      <c r="A2" s="3"/>
    </row>
    <row r="3" spans="1:8" ht="52.5" customHeight="1" x14ac:dyDescent="0.25">
      <c r="A3" s="182" t="s">
        <v>150</v>
      </c>
      <c r="B3" s="182"/>
      <c r="C3" s="182"/>
      <c r="D3" s="182"/>
      <c r="E3" s="182"/>
      <c r="F3" s="182"/>
      <c r="G3" s="182"/>
      <c r="H3" s="182"/>
    </row>
    <row r="4" spans="1:8" ht="6.95" customHeight="1" x14ac:dyDescent="0.25">
      <c r="A4" s="3"/>
    </row>
    <row r="5" spans="1:8" ht="68.099999999999994" customHeight="1" x14ac:dyDescent="0.25">
      <c r="A5" s="170" t="s">
        <v>53</v>
      </c>
      <c r="B5" s="170"/>
      <c r="C5" s="170"/>
      <c r="D5" s="170"/>
      <c r="E5" s="170"/>
      <c r="F5" s="170"/>
      <c r="G5" s="170"/>
      <c r="H5" s="170"/>
    </row>
    <row r="6" spans="1:8" ht="6.95" customHeight="1" x14ac:dyDescent="0.25">
      <c r="A6" s="4"/>
    </row>
    <row r="7" spans="1:8" ht="54.6" customHeight="1" x14ac:dyDescent="0.25">
      <c r="A7" s="170" t="s">
        <v>0</v>
      </c>
      <c r="B7" s="170"/>
      <c r="C7" s="170"/>
      <c r="D7" s="170"/>
      <c r="E7" s="170"/>
      <c r="F7" s="170"/>
      <c r="G7" s="170"/>
      <c r="H7" s="170"/>
    </row>
    <row r="8" spans="1:8" ht="6.95" customHeight="1" x14ac:dyDescent="0.25">
      <c r="A8" s="4"/>
    </row>
    <row r="9" spans="1:8" ht="56.45" customHeight="1" x14ac:dyDescent="0.25">
      <c r="A9" s="170" t="s">
        <v>1</v>
      </c>
      <c r="B9" s="170"/>
      <c r="C9" s="170"/>
      <c r="D9" s="170"/>
      <c r="E9" s="170"/>
      <c r="F9" s="170"/>
      <c r="G9" s="170"/>
      <c r="H9" s="170"/>
    </row>
    <row r="10" spans="1:8" ht="6.95" customHeight="1" x14ac:dyDescent="0.25">
      <c r="A10" s="4"/>
    </row>
    <row r="11" spans="1:8" ht="117" customHeight="1" x14ac:dyDescent="0.25">
      <c r="A11" s="170" t="s">
        <v>2</v>
      </c>
      <c r="B11" s="170"/>
      <c r="C11" s="170"/>
      <c r="D11" s="170"/>
      <c r="E11" s="170"/>
      <c r="F11" s="170"/>
      <c r="G11" s="170"/>
      <c r="H11" s="170"/>
    </row>
    <row r="12" spans="1:8" ht="6.95" customHeight="1" x14ac:dyDescent="0.25">
      <c r="A12" s="4"/>
    </row>
    <row r="13" spans="1:8" ht="30.95" customHeight="1" x14ac:dyDescent="0.25">
      <c r="A13" s="171" t="s">
        <v>166</v>
      </c>
      <c r="B13" s="172"/>
      <c r="C13" s="172"/>
      <c r="D13" s="172"/>
      <c r="E13" s="172"/>
      <c r="F13" s="172"/>
      <c r="G13" s="172"/>
      <c r="H13" s="173"/>
    </row>
    <row r="14" spans="1:8" ht="15.6" customHeight="1" x14ac:dyDescent="0.25">
      <c r="A14" s="174"/>
      <c r="B14" s="175"/>
      <c r="C14" s="175"/>
      <c r="D14" s="175"/>
      <c r="E14" s="175"/>
      <c r="F14" s="175"/>
      <c r="G14" s="175"/>
      <c r="H14" s="176"/>
    </row>
    <row r="15" spans="1:8" ht="15.6" customHeight="1" x14ac:dyDescent="0.25">
      <c r="A15" s="174"/>
      <c r="B15" s="175"/>
      <c r="C15" s="175"/>
      <c r="D15" s="175"/>
      <c r="E15" s="175"/>
      <c r="F15" s="175"/>
      <c r="G15" s="175"/>
      <c r="H15" s="176"/>
    </row>
    <row r="16" spans="1:8" ht="15.6" customHeight="1" x14ac:dyDescent="0.25">
      <c r="A16" s="177"/>
      <c r="B16" s="178"/>
      <c r="C16" s="178"/>
      <c r="D16" s="178"/>
      <c r="E16" s="178"/>
      <c r="F16" s="178"/>
      <c r="G16" s="178"/>
      <c r="H16" s="179"/>
    </row>
  </sheetData>
  <sheetProtection algorithmName="SHA-512" hashValue="mEchLTUTdtCmFvmd+2p4B1vz2B6HbmLZcsN/+w0XeSvbxA+ycE1a5p92W14iBwyKuHvSnjVsUCaOZOTaJ/O1jg==" saltValue="nYuXbaBG2tiWuPLDGC127Q==" spinCount="100000" sheet="1" objects="1" scenarios="1" selectLockedCells="1"/>
  <mergeCells count="7">
    <mergeCell ref="A13:H16"/>
    <mergeCell ref="A1:H1"/>
    <mergeCell ref="A5:H5"/>
    <mergeCell ref="A7:H7"/>
    <mergeCell ref="A9:H9"/>
    <mergeCell ref="A11:H11"/>
    <mergeCell ref="A3:H3"/>
  </mergeCells>
  <pageMargins left="0.7" right="0.7" top="0.78740157499999996" bottom="0.78740157499999996" header="0.3" footer="0.3"/>
  <pageSetup paperSize="9" orientation="portrait" r:id="rId1"/>
  <headerFooter>
    <oddHeader>&amp;LDFG-Vordruck 41.44 – 07/26&amp;RTBM bis 2025 Seite 1 von 3</oddHeader>
    <oddFooter>&amp;LDeutsche Forschungsgemeinschaft
Kennedyallee 40 ∙ 53175 Bonn ∙ Postanschrift: 53170 Bonn
Telefon: + 49 228 885-1 ∙ Telefax: + 49 228 885-2777 ∙ postmaster@dfg.de ∙ www.dfg.de&amp;R&amp;"DFG-TTF,Standard"&amp;36&amp;K002060DFG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B7046-A4EA-4CF1-951D-DBF1E345DD73}">
  <sheetPr codeName="Einrichtung">
    <pageSetUpPr fitToPage="1"/>
  </sheetPr>
  <dimension ref="A1:K55"/>
  <sheetViews>
    <sheetView view="pageLayout" topLeftCell="A2" zoomScale="145" zoomScaleNormal="100" zoomScalePageLayoutView="145" workbookViewId="0">
      <selection activeCell="D23" sqref="D23:E23"/>
    </sheetView>
  </sheetViews>
  <sheetFormatPr baseColWidth="10" defaultColWidth="8.85546875" defaultRowHeight="15" x14ac:dyDescent="0.25"/>
  <cols>
    <col min="1" max="3" width="8.85546875" style="2"/>
    <col min="4" max="4" width="11" style="2" customWidth="1"/>
    <col min="5" max="5" width="8.85546875" style="2" customWidth="1"/>
    <col min="6" max="6" width="13.85546875" style="2" customWidth="1"/>
    <col min="7" max="7" width="0.85546875" style="2" customWidth="1"/>
    <col min="8" max="9" width="14.140625" style="2" customWidth="1"/>
    <col min="10" max="10" width="4" style="2" customWidth="1"/>
    <col min="11" max="11" width="8.7109375" style="2" customWidth="1"/>
    <col min="12" max="16384" width="8.85546875" style="2"/>
  </cols>
  <sheetData>
    <row r="1" spans="1:11" ht="17.100000000000001" customHeight="1" x14ac:dyDescent="0.25">
      <c r="A1" s="44" t="s">
        <v>5</v>
      </c>
      <c r="B1" s="5"/>
      <c r="C1" s="5"/>
      <c r="D1" s="5"/>
      <c r="E1" s="5"/>
      <c r="F1" s="44" t="s">
        <v>6</v>
      </c>
      <c r="G1" s="44"/>
      <c r="H1" s="5"/>
      <c r="I1" s="5"/>
      <c r="J1" s="5"/>
      <c r="K1" s="5"/>
    </row>
    <row r="2" spans="1:11" ht="15.6" customHeight="1" x14ac:dyDescent="0.25">
      <c r="A2" s="201"/>
      <c r="B2" s="202"/>
      <c r="C2" s="203"/>
      <c r="F2" s="210"/>
      <c r="G2" s="211"/>
      <c r="H2" s="211"/>
      <c r="I2" s="212"/>
      <c r="J2" s="6"/>
      <c r="K2" s="6"/>
    </row>
    <row r="3" spans="1:11" x14ac:dyDescent="0.25">
      <c r="A3" s="204"/>
      <c r="B3" s="205"/>
      <c r="C3" s="206"/>
      <c r="D3" s="4"/>
      <c r="E3" s="4"/>
      <c r="F3" s="44" t="s">
        <v>7</v>
      </c>
      <c r="G3" s="44"/>
      <c r="H3" s="4"/>
      <c r="I3" s="4"/>
      <c r="J3" s="4"/>
      <c r="K3" s="4"/>
    </row>
    <row r="4" spans="1:11" ht="15.6" customHeight="1" x14ac:dyDescent="0.25">
      <c r="A4" s="204"/>
      <c r="B4" s="205"/>
      <c r="C4" s="206"/>
      <c r="F4" s="213"/>
      <c r="G4" s="214"/>
      <c r="H4" s="214"/>
      <c r="I4" s="215"/>
      <c r="J4" s="7"/>
      <c r="K4" s="7"/>
    </row>
    <row r="5" spans="1:11" x14ac:dyDescent="0.25">
      <c r="A5" s="204"/>
      <c r="B5" s="205"/>
      <c r="C5" s="206"/>
      <c r="D5" s="4"/>
      <c r="E5" s="4"/>
      <c r="F5" s="44" t="s">
        <v>8</v>
      </c>
      <c r="G5" s="44"/>
      <c r="H5" s="4"/>
      <c r="I5" s="4"/>
      <c r="J5" s="4"/>
      <c r="K5" s="4"/>
    </row>
    <row r="6" spans="1:11" ht="15.6" customHeight="1" x14ac:dyDescent="0.25">
      <c r="A6" s="207"/>
      <c r="B6" s="208"/>
      <c r="C6" s="209"/>
      <c r="F6" s="213"/>
      <c r="G6" s="214"/>
      <c r="H6" s="214"/>
      <c r="I6" s="215"/>
      <c r="J6" s="7"/>
      <c r="K6" s="7"/>
    </row>
    <row r="7" spans="1:11" ht="9.9499999999999993" customHeight="1" x14ac:dyDescent="0.25">
      <c r="A7" s="4"/>
      <c r="B7" s="4"/>
      <c r="C7" s="4"/>
      <c r="D7" s="4"/>
      <c r="E7" s="4"/>
      <c r="F7" s="4"/>
      <c r="G7" s="4"/>
      <c r="H7" s="4"/>
      <c r="I7" s="4"/>
      <c r="J7" s="4"/>
      <c r="K7" s="4"/>
    </row>
    <row r="8" spans="1:11" x14ac:dyDescent="0.25">
      <c r="A8" s="51" t="s">
        <v>9</v>
      </c>
    </row>
    <row r="9" spans="1:11" x14ac:dyDescent="0.25">
      <c r="A9" s="51" t="s">
        <v>10</v>
      </c>
      <c r="B9" s="4"/>
      <c r="C9" s="4"/>
      <c r="D9" s="4"/>
      <c r="E9" s="4"/>
      <c r="F9" s="4"/>
      <c r="G9" s="4"/>
      <c r="H9" s="4"/>
      <c r="I9" s="4"/>
      <c r="J9" s="4"/>
      <c r="K9" s="4"/>
    </row>
    <row r="10" spans="1:11" x14ac:dyDescent="0.25">
      <c r="A10" s="52" t="s">
        <v>11</v>
      </c>
    </row>
    <row r="11" spans="1:11" ht="9.6" customHeight="1" x14ac:dyDescent="0.25">
      <c r="B11" s="4"/>
      <c r="C11" s="4"/>
      <c r="D11" s="4"/>
      <c r="E11" s="4"/>
      <c r="F11" s="4"/>
      <c r="G11" s="4"/>
      <c r="H11" s="4"/>
      <c r="I11" s="4"/>
      <c r="J11" s="4"/>
      <c r="K11" s="4"/>
    </row>
    <row r="12" spans="1:11" ht="15.75" x14ac:dyDescent="0.25">
      <c r="A12" s="216" t="s">
        <v>12</v>
      </c>
      <c r="B12" s="216"/>
      <c r="C12" s="216"/>
      <c r="D12" s="216"/>
      <c r="E12" s="216"/>
      <c r="F12" s="216"/>
      <c r="G12" s="216"/>
      <c r="H12" s="216"/>
      <c r="I12" s="216"/>
      <c r="J12" s="8"/>
      <c r="K12" s="8"/>
    </row>
    <row r="13" spans="1:11" ht="12" customHeight="1" x14ac:dyDescent="0.25">
      <c r="A13" s="218" t="s">
        <v>73</v>
      </c>
      <c r="B13" s="218"/>
      <c r="C13" s="218"/>
      <c r="D13" s="218"/>
      <c r="E13" s="218"/>
      <c r="F13" s="218"/>
      <c r="G13" s="218"/>
      <c r="H13" s="218"/>
      <c r="I13" s="218"/>
      <c r="J13" s="4"/>
      <c r="K13" s="4"/>
    </row>
    <row r="14" spans="1:11" ht="20.100000000000001" customHeight="1" x14ac:dyDescent="0.25">
      <c r="A14" s="184" t="s">
        <v>67</v>
      </c>
      <c r="B14" s="185"/>
      <c r="C14" s="185"/>
      <c r="D14" s="185"/>
      <c r="E14" s="185"/>
      <c r="F14" s="185"/>
      <c r="G14" s="185"/>
      <c r="H14" s="185"/>
      <c r="I14" s="185"/>
      <c r="J14" s="9"/>
      <c r="K14" s="9"/>
    </row>
    <row r="15" spans="1:11" ht="21.6" customHeight="1" x14ac:dyDescent="0.25">
      <c r="A15" s="185"/>
      <c r="B15" s="185"/>
      <c r="C15" s="185"/>
      <c r="D15" s="185"/>
      <c r="E15" s="185"/>
      <c r="F15" s="185"/>
      <c r="G15" s="185"/>
      <c r="H15" s="185"/>
      <c r="I15" s="185"/>
      <c r="J15" s="9"/>
      <c r="K15" s="9"/>
    </row>
    <row r="16" spans="1:11" ht="6.95" customHeight="1" x14ac:dyDescent="0.25"/>
    <row r="17" spans="1:11" x14ac:dyDescent="0.25">
      <c r="A17" s="186" t="s">
        <v>52</v>
      </c>
      <c r="B17" s="186"/>
      <c r="C17" s="187"/>
      <c r="D17" s="189"/>
      <c r="E17" s="190"/>
      <c r="F17" s="190"/>
      <c r="G17" s="190"/>
      <c r="H17" s="190"/>
      <c r="I17" s="191"/>
      <c r="J17" s="10"/>
      <c r="K17" s="10"/>
    </row>
    <row r="18" spans="1:11" ht="4.3499999999999996" customHeight="1" x14ac:dyDescent="0.25">
      <c r="A18" s="43"/>
      <c r="B18" s="43"/>
      <c r="C18" s="43"/>
      <c r="D18" s="10"/>
      <c r="E18" s="10"/>
      <c r="F18" s="10"/>
      <c r="G18" s="10"/>
      <c r="H18" s="10"/>
      <c r="I18" s="10"/>
      <c r="J18" s="10"/>
      <c r="K18" s="10"/>
    </row>
    <row r="19" spans="1:11" ht="21" customHeight="1" x14ac:dyDescent="0.25">
      <c r="A19" s="197" t="s">
        <v>49</v>
      </c>
      <c r="B19" s="197"/>
      <c r="C19" s="198"/>
      <c r="D19" s="223"/>
      <c r="E19" s="224"/>
      <c r="F19" s="225"/>
      <c r="G19" s="49"/>
      <c r="H19" s="49" t="s">
        <v>174</v>
      </c>
      <c r="I19" s="55"/>
      <c r="J19" s="50"/>
      <c r="K19" s="10"/>
    </row>
    <row r="20" spans="1:11" ht="4.3499999999999996" customHeight="1" x14ac:dyDescent="0.25">
      <c r="A20" s="43"/>
      <c r="D20" s="10"/>
      <c r="E20" s="10"/>
      <c r="F20" s="49"/>
      <c r="G20" s="49"/>
      <c r="H20" s="10"/>
      <c r="I20" s="10"/>
      <c r="J20" s="10"/>
      <c r="K20" s="10"/>
    </row>
    <row r="21" spans="1:11" x14ac:dyDescent="0.25">
      <c r="A21" s="186" t="s">
        <v>13</v>
      </c>
      <c r="B21" s="186"/>
      <c r="C21" s="187"/>
      <c r="D21" s="192"/>
      <c r="E21" s="193"/>
      <c r="F21" s="47" t="s">
        <v>16</v>
      </c>
      <c r="G21" s="47"/>
      <c r="H21" s="192"/>
      <c r="I21" s="193"/>
      <c r="J21" s="48"/>
      <c r="K21" s="10"/>
    </row>
    <row r="22" spans="1:11" ht="4.3499999999999996" customHeight="1" x14ac:dyDescent="0.25">
      <c r="A22" s="43"/>
      <c r="B22" s="10"/>
      <c r="C22" s="10"/>
      <c r="D22" s="10"/>
      <c r="E22" s="10"/>
      <c r="F22" s="47"/>
      <c r="G22" s="47"/>
      <c r="H22" s="10"/>
      <c r="I22" s="10"/>
      <c r="J22" s="10"/>
      <c r="K22" s="10"/>
    </row>
    <row r="23" spans="1:11" ht="21" customHeight="1" x14ac:dyDescent="0.25">
      <c r="A23" s="197" t="s">
        <v>14</v>
      </c>
      <c r="B23" s="197"/>
      <c r="C23" s="198"/>
      <c r="D23" s="192"/>
      <c r="E23" s="193"/>
      <c r="F23" s="49" t="s">
        <v>17</v>
      </c>
      <c r="G23" s="47"/>
      <c r="H23" s="192"/>
      <c r="I23" s="193"/>
      <c r="J23" s="48"/>
      <c r="K23" s="10"/>
    </row>
    <row r="24" spans="1:11" ht="4.3499999999999996" customHeight="1" x14ac:dyDescent="0.25">
      <c r="A24" s="43"/>
      <c r="D24" s="10"/>
      <c r="E24" s="10"/>
      <c r="F24" s="47"/>
      <c r="G24" s="47"/>
      <c r="H24" s="10"/>
      <c r="I24" s="10"/>
      <c r="J24" s="10"/>
      <c r="K24" s="10"/>
    </row>
    <row r="25" spans="1:11" ht="40.5" customHeight="1" x14ac:dyDescent="0.25">
      <c r="A25" s="186" t="s">
        <v>15</v>
      </c>
      <c r="B25" s="186"/>
      <c r="C25" s="187"/>
      <c r="D25" s="194"/>
      <c r="E25" s="195"/>
      <c r="F25" s="49" t="s">
        <v>64</v>
      </c>
      <c r="G25" s="47"/>
      <c r="H25" s="192"/>
      <c r="I25" s="193"/>
      <c r="J25" s="48"/>
      <c r="K25" s="10"/>
    </row>
    <row r="26" spans="1:11" ht="22.5" customHeight="1" x14ac:dyDescent="0.25">
      <c r="A26" s="188" t="s">
        <v>18</v>
      </c>
      <c r="B26" s="188"/>
      <c r="C26" s="188"/>
      <c r="D26" s="188"/>
      <c r="E26" s="188"/>
      <c r="F26" s="188"/>
      <c r="G26" s="188"/>
      <c r="H26" s="188"/>
      <c r="I26" s="188"/>
      <c r="J26" s="11"/>
      <c r="K26" s="11"/>
    </row>
    <row r="27" spans="1:11" ht="3.95" customHeight="1" x14ac:dyDescent="0.25"/>
    <row r="28" spans="1:11" ht="20.100000000000001" customHeight="1" x14ac:dyDescent="0.25">
      <c r="A28" s="34" t="s">
        <v>42</v>
      </c>
      <c r="B28" s="12"/>
      <c r="C28" s="12"/>
      <c r="D28" s="12"/>
      <c r="E28" s="12"/>
      <c r="F28" s="12"/>
      <c r="G28" s="12"/>
      <c r="H28" s="12"/>
      <c r="I28" s="12"/>
      <c r="J28" s="12"/>
      <c r="K28" s="12"/>
    </row>
    <row r="29" spans="1:11" ht="6.95" customHeight="1" x14ac:dyDescent="0.25"/>
    <row r="30" spans="1:11" ht="14.45" customHeight="1" x14ac:dyDescent="0.25">
      <c r="A30" s="222" t="s">
        <v>19</v>
      </c>
      <c r="B30" s="222"/>
      <c r="C30" s="222"/>
      <c r="D30" s="189"/>
      <c r="E30" s="190"/>
      <c r="F30" s="190"/>
      <c r="G30" s="190"/>
      <c r="H30" s="190"/>
      <c r="I30" s="191"/>
      <c r="J30" s="10"/>
      <c r="K30" s="10"/>
    </row>
    <row r="31" spans="1:11" ht="6.95" customHeight="1" x14ac:dyDescent="0.25"/>
    <row r="32" spans="1:11" x14ac:dyDescent="0.25">
      <c r="A32" s="34" t="s">
        <v>162</v>
      </c>
      <c r="B32" s="12"/>
      <c r="C32" s="12"/>
      <c r="D32" s="12"/>
      <c r="E32" s="12"/>
      <c r="F32" s="12"/>
      <c r="G32" s="12"/>
      <c r="H32" s="12"/>
      <c r="I32" s="12"/>
      <c r="J32" s="12"/>
      <c r="K32" s="12"/>
    </row>
    <row r="33" spans="1:11" x14ac:dyDescent="0.25">
      <c r="C33" s="196" t="s">
        <v>44</v>
      </c>
      <c r="D33" s="196"/>
      <c r="E33" s="196"/>
      <c r="F33" s="196"/>
      <c r="G33" s="10"/>
      <c r="H33" s="196" t="s">
        <v>43</v>
      </c>
      <c r="I33" s="196"/>
      <c r="J33" s="13"/>
      <c r="K33" s="13"/>
    </row>
    <row r="34" spans="1:11" ht="4.3499999999999996" customHeight="1" x14ac:dyDescent="0.25">
      <c r="C34" s="10"/>
      <c r="D34" s="10"/>
      <c r="E34" s="10"/>
      <c r="F34" s="10"/>
      <c r="G34" s="10"/>
      <c r="H34" s="10"/>
      <c r="I34" s="10"/>
      <c r="J34" s="10"/>
      <c r="K34" s="10"/>
    </row>
    <row r="35" spans="1:11" ht="14.45" customHeight="1" x14ac:dyDescent="0.25">
      <c r="A35" s="43" t="s">
        <v>20</v>
      </c>
      <c r="B35" s="43"/>
      <c r="C35" s="45" t="s">
        <v>45</v>
      </c>
      <c r="D35" s="56"/>
      <c r="E35" s="45" t="s">
        <v>46</v>
      </c>
      <c r="F35" s="56"/>
      <c r="H35" s="199"/>
      <c r="I35" s="200"/>
      <c r="J35" s="14"/>
      <c r="K35" s="15"/>
    </row>
    <row r="36" spans="1:11" ht="4.3499999999999996" customHeight="1" x14ac:dyDescent="0.25">
      <c r="A36" s="43"/>
      <c r="B36" s="43"/>
      <c r="C36" s="45"/>
      <c r="E36" s="45"/>
      <c r="H36" s="10"/>
      <c r="I36" s="10"/>
      <c r="J36" s="10"/>
      <c r="K36" s="10"/>
    </row>
    <row r="37" spans="1:11" x14ac:dyDescent="0.25">
      <c r="A37" s="43" t="s">
        <v>21</v>
      </c>
      <c r="B37" s="47"/>
      <c r="C37" s="45" t="s">
        <v>45</v>
      </c>
      <c r="D37" s="56"/>
      <c r="E37" s="45" t="s">
        <v>46</v>
      </c>
      <c r="F37" s="56"/>
      <c r="H37" s="199"/>
      <c r="I37" s="200"/>
      <c r="J37" s="14"/>
      <c r="K37" s="15"/>
    </row>
    <row r="39" spans="1:11" x14ac:dyDescent="0.25">
      <c r="E39" s="45"/>
      <c r="F39" s="46" t="s">
        <v>22</v>
      </c>
      <c r="G39" s="46"/>
      <c r="H39" s="219">
        <f>H35-H37</f>
        <v>0</v>
      </c>
      <c r="I39" s="220"/>
      <c r="J39" s="16"/>
      <c r="K39" s="17"/>
    </row>
    <row r="41" spans="1:11" x14ac:dyDescent="0.25">
      <c r="A41" s="18" t="s">
        <v>23</v>
      </c>
      <c r="B41" s="19"/>
      <c r="C41" s="19"/>
      <c r="E41" s="42" t="s">
        <v>24</v>
      </c>
      <c r="F41" s="40"/>
      <c r="G41" s="40"/>
      <c r="H41" s="199"/>
      <c r="I41" s="200"/>
      <c r="J41" s="14"/>
      <c r="K41" s="15"/>
    </row>
    <row r="42" spans="1:11" ht="4.3499999999999996" customHeight="1" x14ac:dyDescent="0.25">
      <c r="A42" s="43"/>
      <c r="B42" s="19"/>
      <c r="C42" s="19"/>
      <c r="E42" s="44"/>
      <c r="F42" s="40"/>
      <c r="G42" s="40"/>
      <c r="H42" s="10"/>
      <c r="I42" s="10"/>
      <c r="J42" s="10"/>
      <c r="K42" s="10"/>
    </row>
    <row r="43" spans="1:11" x14ac:dyDescent="0.25">
      <c r="E43" s="42" t="s">
        <v>25</v>
      </c>
      <c r="F43" s="40"/>
      <c r="G43" s="40"/>
      <c r="H43" s="199"/>
      <c r="I43" s="200"/>
      <c r="K43" s="15"/>
    </row>
    <row r="44" spans="1:11" ht="4.3499999999999996" customHeight="1" x14ac:dyDescent="0.25">
      <c r="E44" s="41"/>
      <c r="F44" s="40"/>
      <c r="G44" s="40"/>
      <c r="H44" s="10"/>
      <c r="I44" s="10"/>
      <c r="J44" s="10"/>
      <c r="K44" s="10"/>
    </row>
    <row r="45" spans="1:11" ht="14.45" customHeight="1" x14ac:dyDescent="0.25">
      <c r="E45" s="42" t="s">
        <v>26</v>
      </c>
      <c r="F45" s="40"/>
      <c r="G45" s="40"/>
      <c r="H45" s="199"/>
      <c r="I45" s="200"/>
      <c r="J45" s="14"/>
      <c r="K45" s="15"/>
    </row>
    <row r="46" spans="1:11" ht="4.3499999999999996" customHeight="1" x14ac:dyDescent="0.25">
      <c r="E46" s="41"/>
      <c r="F46" s="40"/>
      <c r="G46" s="40"/>
      <c r="H46" s="10"/>
      <c r="I46" s="10"/>
      <c r="J46" s="10"/>
      <c r="K46" s="10"/>
    </row>
    <row r="47" spans="1:11" ht="14.45" customHeight="1" x14ac:dyDescent="0.25">
      <c r="E47" s="39" t="s">
        <v>69</v>
      </c>
      <c r="F47" s="38"/>
      <c r="G47" s="40"/>
      <c r="H47" s="199"/>
      <c r="I47" s="200"/>
      <c r="J47" s="14"/>
      <c r="K47" s="15"/>
    </row>
    <row r="48" spans="1:11" ht="10.5" customHeight="1" x14ac:dyDescent="0.25">
      <c r="E48" s="37" t="s">
        <v>70</v>
      </c>
      <c r="F48" s="38"/>
    </row>
    <row r="49" spans="1:11" x14ac:dyDescent="0.25">
      <c r="D49" s="36"/>
      <c r="E49" s="221" t="s">
        <v>27</v>
      </c>
      <c r="F49" s="221"/>
      <c r="G49" s="35"/>
      <c r="H49" s="219">
        <f>H41+H43+H45+H47</f>
        <v>0</v>
      </c>
      <c r="I49" s="220"/>
      <c r="J49" s="16"/>
      <c r="K49" s="17"/>
    </row>
    <row r="50" spans="1:11" ht="13.5" customHeight="1" x14ac:dyDescent="0.25">
      <c r="D50" s="36"/>
      <c r="E50" s="35"/>
      <c r="F50" s="35"/>
      <c r="G50" s="35"/>
      <c r="H50" s="10"/>
      <c r="I50" s="10"/>
      <c r="J50" s="10"/>
      <c r="K50" s="10"/>
    </row>
    <row r="51" spans="1:11" ht="20.100000000000001" customHeight="1" x14ac:dyDescent="0.25">
      <c r="D51" s="221" t="s">
        <v>28</v>
      </c>
      <c r="E51" s="221"/>
      <c r="F51" s="221"/>
      <c r="G51" s="35"/>
      <c r="H51" s="219">
        <f>H39-H49</f>
        <v>0</v>
      </c>
      <c r="I51" s="220"/>
      <c r="J51" s="16"/>
      <c r="K51" s="17"/>
    </row>
    <row r="52" spans="1:11" ht="3.95" customHeight="1" x14ac:dyDescent="0.25">
      <c r="D52" s="35"/>
      <c r="E52" s="35"/>
      <c r="F52" s="35"/>
      <c r="G52" s="35"/>
      <c r="H52" s="10"/>
      <c r="I52" s="10"/>
      <c r="J52" s="10"/>
      <c r="K52" s="10"/>
    </row>
    <row r="53" spans="1:11" x14ac:dyDescent="0.25">
      <c r="A53" s="57" t="b">
        <v>0</v>
      </c>
      <c r="B53" s="217" t="s">
        <v>29</v>
      </c>
      <c r="C53" s="217"/>
      <c r="D53" s="217"/>
      <c r="E53" s="217"/>
      <c r="F53" s="217"/>
      <c r="G53" s="217"/>
      <c r="H53" s="217"/>
      <c r="I53" s="217"/>
      <c r="J53" s="217"/>
    </row>
    <row r="54" spans="1:11" ht="3.95" customHeight="1" x14ac:dyDescent="0.25">
      <c r="A54" s="18"/>
    </row>
    <row r="55" spans="1:11" x14ac:dyDescent="0.25">
      <c r="A55" s="57" t="b">
        <v>0</v>
      </c>
      <c r="B55" s="183" t="s">
        <v>30</v>
      </c>
      <c r="C55" s="183"/>
      <c r="D55" s="183"/>
      <c r="E55" s="183"/>
      <c r="F55" s="183"/>
      <c r="G55" s="183"/>
      <c r="H55" s="183"/>
      <c r="I55" s="183"/>
      <c r="J55" s="18"/>
    </row>
  </sheetData>
  <sheetProtection algorithmName="SHA-512" hashValue="CPrcgBpu1f4PCrczGa7kH7gHAfDTPgqOjAbdiEBaJeU/BWGcmdTlxBMKTTBQhhaJVvUg0eNSYC5N/AQ07TTTPw==" saltValue="pXjJixAZwzWIgpZqPYUTPQ==" spinCount="100000" sheet="1" objects="1" scenarios="1" selectLockedCells="1"/>
  <mergeCells count="38">
    <mergeCell ref="B53:J53"/>
    <mergeCell ref="A13:I13"/>
    <mergeCell ref="H47:I47"/>
    <mergeCell ref="H49:I49"/>
    <mergeCell ref="H51:I51"/>
    <mergeCell ref="D51:F51"/>
    <mergeCell ref="E49:F49"/>
    <mergeCell ref="H39:I39"/>
    <mergeCell ref="H43:I43"/>
    <mergeCell ref="H45:I45"/>
    <mergeCell ref="H41:I41"/>
    <mergeCell ref="A30:C30"/>
    <mergeCell ref="D30:I30"/>
    <mergeCell ref="H35:I35"/>
    <mergeCell ref="D19:F19"/>
    <mergeCell ref="C33:F33"/>
    <mergeCell ref="A25:C25"/>
    <mergeCell ref="A2:C6"/>
    <mergeCell ref="F2:I2"/>
    <mergeCell ref="F4:I4"/>
    <mergeCell ref="F6:I6"/>
    <mergeCell ref="A12:I12"/>
    <mergeCell ref="B55:I55"/>
    <mergeCell ref="A14:I15"/>
    <mergeCell ref="A17:C17"/>
    <mergeCell ref="A26:I26"/>
    <mergeCell ref="D17:I17"/>
    <mergeCell ref="D21:E21"/>
    <mergeCell ref="H21:I21"/>
    <mergeCell ref="D23:E23"/>
    <mergeCell ref="H23:I23"/>
    <mergeCell ref="D25:E25"/>
    <mergeCell ref="H33:I33"/>
    <mergeCell ref="A21:C21"/>
    <mergeCell ref="H25:I25"/>
    <mergeCell ref="A23:C23"/>
    <mergeCell ref="H37:I37"/>
    <mergeCell ref="A19:C19"/>
  </mergeCells>
  <dataValidations count="7">
    <dataValidation type="list" allowBlank="1" showInputMessage="1" showErrorMessage="1" sqref="J21" xr:uid="{15A69BD0-5146-41F7-AC72-BF55A9BBE344}">
      <formula1>"6,7,8,9a,9b,10,11,12,13,14,15"</formula1>
    </dataValidation>
    <dataValidation type="list" allowBlank="1" showInputMessage="1" showErrorMessage="1" sqref="D23:E23 H23:J23" xr:uid="{4CDAD24C-90B6-4CA6-AE45-173712E694C7}">
      <formula1>"1,2,3,4,5,6"</formula1>
    </dataValidation>
    <dataValidation type="list" allowBlank="1" showInputMessage="1" showErrorMessage="1" sqref="J30" xr:uid="{0506EF0B-F8CC-41CC-B464-2826E64F180D}">
      <formula1>"Mehrbedarf aufgrund höherer Erfahrungsstufe, Zulagen/Prämien (bitte unter Ziffer 4. begründen), Tarifvertrag Ärzte, Sonstiges (bitte auf Anlage begründen)"</formula1>
    </dataValidation>
    <dataValidation type="date" allowBlank="1" showInputMessage="1" showErrorMessage="1" sqref="D35 F35 D37 F37" xr:uid="{F803FA67-128A-4810-BFC1-6DB0C841C53E}">
      <formula1>42005</formula1>
      <formula2>47118</formula2>
    </dataValidation>
    <dataValidation type="list" allowBlank="1" showInputMessage="1" showErrorMessage="1" sqref="D30:I30" xr:uid="{93BCE8BD-C54B-4087-9312-04BA652B4875}">
      <formula1>"Tariferhöhungen, Mehrbedarf aufgrund höherer Erfahrungsstufe, Zulagen/Prämien (bitte unter Ziffer 4. begründen), Tarifvertrag Ärzte, Sonstiges (bitte auf Anlage begründen)"</formula1>
    </dataValidation>
    <dataValidation type="list" allowBlank="1" showInputMessage="1" showErrorMessage="1" sqref="K19" xr:uid="{E1DBF14B-9B31-4B95-A9D6-31786C829D15}">
      <formula1>"ja, nein"</formula1>
    </dataValidation>
    <dataValidation type="list" allowBlank="1" showInputMessage="1" showErrorMessage="1" sqref="J19" xr:uid="{2D13ABD5-1720-49D4-A5EE-A735FD03754A}">
      <formula1>#REF!</formula1>
    </dataValidation>
  </dataValidations>
  <pageMargins left="0.70866141732283472" right="0.70866141732283472" top="0.78740157480314965" bottom="0.78740157480314965" header="0.31496062992125984" footer="0.31496062992125984"/>
  <pageSetup paperSize="9" scale="85" fitToHeight="0" orientation="portrait" r:id="rId1"/>
  <headerFooter>
    <oddHeader>&amp;LDFG-Vordruck 41.44 – 07/26&amp;R TBM bis 2025 Seite 2 von 3</oddHeader>
    <oddFooter>&amp;LDeutsche Forschungsgemeinschaft
Kennedyallee 40 ∙ 53175 Bonn ∙ Postanschrift: 53170 Bonn
Telefon: + 49 228 885-1 ∙ Telefax: + 49 228 885-2777 ∙ postmaster@dfg.de ∙ www.dfg.de&amp;R&amp;"DFG-TTF,Standard"&amp;36&amp;K002060DFG</oddFooter>
  </headerFooter>
  <ignoredErrors>
    <ignoredError sqref="H49 H51" unlockedFormula="1"/>
  </ignoredErrors>
  <extLst>
    <ext xmlns:x14="http://schemas.microsoft.com/office/spreadsheetml/2009/9/main" uri="{CCE6A557-97BC-4b89-ADB6-D9C93CAAB3DF}">
      <x14:dataValidations xmlns:xm="http://schemas.microsoft.com/office/excel/2006/main" count="4">
        <x14:dataValidation type="list" allowBlank="1" showInputMessage="1" showErrorMessage="1" xr:uid="{4DE53BE2-1805-428E-8BA3-A206FE33F0C3}">
          <x14:formula1>
            <xm:f>'Listen (2)'!$A$16:$A$20</xm:f>
          </x14:formula1>
          <xm:sqref>D21:E21</xm:sqref>
        </x14:dataValidation>
        <x14:dataValidation type="list" allowBlank="1" showInputMessage="1" showErrorMessage="1" xr:uid="{5D4C3521-6D75-4495-8FF7-594DBDCF8843}">
          <x14:formula1>
            <xm:f>'Listen (2)'!$A$2:$A$11</xm:f>
          </x14:formula1>
          <xm:sqref>D19:F19</xm:sqref>
        </x14:dataValidation>
        <x14:dataValidation type="list" allowBlank="1" showInputMessage="1" showErrorMessage="1" xr:uid="{11EF80F8-6485-47CF-9C5F-CACFA5F972E5}">
          <x14:formula1>
            <xm:f>'Listen (2)'!$A$13:$A$14</xm:f>
          </x14:formula1>
          <xm:sqref>I19</xm:sqref>
        </x14:dataValidation>
        <x14:dataValidation type="list" allowBlank="1" showInputMessage="1" showErrorMessage="1" xr:uid="{BCC42292-C77B-4069-BCB9-CA00B3FE69B7}">
          <x14:formula1>
            <xm:f>'Listen (2)'!$A$22:$A$40</xm:f>
          </x14:formula1>
          <xm:sqref>H21:I21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00011-F2DC-435C-8711-5F5E827C9202}">
  <sheetPr codeName="Tabelle3"/>
  <dimension ref="A1:J55"/>
  <sheetViews>
    <sheetView view="pageLayout" zoomScale="90" zoomScaleNormal="100" zoomScalePageLayoutView="90" workbookViewId="0">
      <selection activeCell="A16" sqref="A16:H21"/>
    </sheetView>
  </sheetViews>
  <sheetFormatPr baseColWidth="10" defaultColWidth="10.85546875" defaultRowHeight="15" x14ac:dyDescent="0.25"/>
  <cols>
    <col min="1" max="16384" width="10.85546875" style="2"/>
  </cols>
  <sheetData>
    <row r="1" spans="1:8" ht="17.100000000000001" customHeight="1" x14ac:dyDescent="0.25">
      <c r="A1" s="18" t="s">
        <v>65</v>
      </c>
      <c r="B1" s="26"/>
      <c r="C1" s="27"/>
      <c r="D1" s="27"/>
      <c r="E1" s="27"/>
      <c r="F1" s="27"/>
      <c r="G1" s="27"/>
      <c r="H1" s="27"/>
    </row>
    <row r="2" spans="1:8" x14ac:dyDescent="0.25">
      <c r="A2" s="226"/>
      <c r="B2" s="227"/>
      <c r="C2" s="227"/>
      <c r="D2" s="227"/>
      <c r="E2" s="227"/>
      <c r="F2" s="227"/>
      <c r="G2" s="227"/>
      <c r="H2" s="228"/>
    </row>
    <row r="3" spans="1:8" ht="15.6" customHeight="1" x14ac:dyDescent="0.25">
      <c r="A3" s="229"/>
      <c r="B3" s="230"/>
      <c r="C3" s="230"/>
      <c r="D3" s="230"/>
      <c r="E3" s="230"/>
      <c r="F3" s="230"/>
      <c r="G3" s="230"/>
      <c r="H3" s="231"/>
    </row>
    <row r="4" spans="1:8" x14ac:dyDescent="0.25">
      <c r="A4" s="229"/>
      <c r="B4" s="230"/>
      <c r="C4" s="230"/>
      <c r="D4" s="230"/>
      <c r="E4" s="230"/>
      <c r="F4" s="230"/>
      <c r="G4" s="230"/>
      <c r="H4" s="231"/>
    </row>
    <row r="5" spans="1:8" ht="15.6" customHeight="1" x14ac:dyDescent="0.25">
      <c r="A5" s="229"/>
      <c r="B5" s="230"/>
      <c r="C5" s="230"/>
      <c r="D5" s="230"/>
      <c r="E5" s="230"/>
      <c r="F5" s="230"/>
      <c r="G5" s="230"/>
      <c r="H5" s="231"/>
    </row>
    <row r="6" spans="1:8" ht="15.6" customHeight="1" x14ac:dyDescent="0.25">
      <c r="A6" s="229"/>
      <c r="B6" s="230"/>
      <c r="C6" s="230"/>
      <c r="D6" s="230"/>
      <c r="E6" s="230"/>
      <c r="F6" s="230"/>
      <c r="G6" s="230"/>
      <c r="H6" s="231"/>
    </row>
    <row r="7" spans="1:8" ht="15.6" customHeight="1" x14ac:dyDescent="0.25">
      <c r="A7" s="229"/>
      <c r="B7" s="230"/>
      <c r="C7" s="230"/>
      <c r="D7" s="230"/>
      <c r="E7" s="230"/>
      <c r="F7" s="230"/>
      <c r="G7" s="230"/>
      <c r="H7" s="231"/>
    </row>
    <row r="8" spans="1:8" ht="15.6" customHeight="1" x14ac:dyDescent="0.25">
      <c r="A8" s="229"/>
      <c r="B8" s="230"/>
      <c r="C8" s="230"/>
      <c r="D8" s="230"/>
      <c r="E8" s="230"/>
      <c r="F8" s="230"/>
      <c r="G8" s="230"/>
      <c r="H8" s="231"/>
    </row>
    <row r="9" spans="1:8" ht="15.6" customHeight="1" x14ac:dyDescent="0.25">
      <c r="A9" s="229"/>
      <c r="B9" s="230"/>
      <c r="C9" s="230"/>
      <c r="D9" s="230"/>
      <c r="E9" s="230"/>
      <c r="F9" s="230"/>
      <c r="G9" s="230"/>
      <c r="H9" s="231"/>
    </row>
    <row r="10" spans="1:8" ht="15.6" customHeight="1" x14ac:dyDescent="0.25">
      <c r="A10" s="229"/>
      <c r="B10" s="230"/>
      <c r="C10" s="230"/>
      <c r="D10" s="230"/>
      <c r="E10" s="230"/>
      <c r="F10" s="230"/>
      <c r="G10" s="230"/>
      <c r="H10" s="231"/>
    </row>
    <row r="11" spans="1:8" ht="15.6" customHeight="1" x14ac:dyDescent="0.25">
      <c r="A11" s="229"/>
      <c r="B11" s="230"/>
      <c r="C11" s="230"/>
      <c r="D11" s="230"/>
      <c r="E11" s="230"/>
      <c r="F11" s="230"/>
      <c r="G11" s="230"/>
      <c r="H11" s="231"/>
    </row>
    <row r="12" spans="1:8" ht="15.6" customHeight="1" x14ac:dyDescent="0.25">
      <c r="A12" s="229"/>
      <c r="B12" s="230"/>
      <c r="C12" s="230"/>
      <c r="D12" s="230"/>
      <c r="E12" s="230"/>
      <c r="F12" s="230"/>
      <c r="G12" s="230"/>
      <c r="H12" s="231"/>
    </row>
    <row r="13" spans="1:8" ht="15.6" customHeight="1" x14ac:dyDescent="0.25">
      <c r="A13" s="229"/>
      <c r="B13" s="230"/>
      <c r="C13" s="230"/>
      <c r="D13" s="230"/>
      <c r="E13" s="230"/>
      <c r="F13" s="230"/>
      <c r="G13" s="230"/>
      <c r="H13" s="231"/>
    </row>
    <row r="14" spans="1:8" ht="15.6" customHeight="1" x14ac:dyDescent="0.25">
      <c r="A14" s="232"/>
      <c r="B14" s="233"/>
      <c r="C14" s="233"/>
      <c r="D14" s="233"/>
      <c r="E14" s="233"/>
      <c r="F14" s="233"/>
      <c r="G14" s="233"/>
      <c r="H14" s="234"/>
    </row>
    <row r="15" spans="1:8" x14ac:dyDescent="0.25">
      <c r="A15" s="18" t="s">
        <v>72</v>
      </c>
      <c r="B15" s="28"/>
      <c r="C15" s="28"/>
      <c r="D15" s="28"/>
      <c r="E15" s="28"/>
      <c r="F15" s="28"/>
      <c r="G15" s="28"/>
      <c r="H15" s="28"/>
    </row>
    <row r="16" spans="1:8" ht="23.1" customHeight="1" x14ac:dyDescent="0.25">
      <c r="A16" s="235"/>
      <c r="B16" s="236"/>
      <c r="C16" s="236"/>
      <c r="D16" s="236"/>
      <c r="E16" s="236"/>
      <c r="F16" s="236"/>
      <c r="G16" s="236"/>
      <c r="H16" s="237"/>
    </row>
    <row r="17" spans="1:8" ht="15.6" customHeight="1" x14ac:dyDescent="0.25">
      <c r="A17" s="238"/>
      <c r="B17" s="239"/>
      <c r="C17" s="239"/>
      <c r="D17" s="239"/>
      <c r="E17" s="239"/>
      <c r="F17" s="239"/>
      <c r="G17" s="239"/>
      <c r="H17" s="240"/>
    </row>
    <row r="18" spans="1:8" ht="15.6" customHeight="1" x14ac:dyDescent="0.25">
      <c r="A18" s="238"/>
      <c r="B18" s="239"/>
      <c r="C18" s="239"/>
      <c r="D18" s="239"/>
      <c r="E18" s="239"/>
      <c r="F18" s="239"/>
      <c r="G18" s="239"/>
      <c r="H18" s="240"/>
    </row>
    <row r="19" spans="1:8" ht="15.6" customHeight="1" x14ac:dyDescent="0.25">
      <c r="A19" s="238"/>
      <c r="B19" s="239"/>
      <c r="C19" s="239"/>
      <c r="D19" s="239"/>
      <c r="E19" s="239"/>
      <c r="F19" s="239"/>
      <c r="G19" s="239"/>
      <c r="H19" s="240"/>
    </row>
    <row r="20" spans="1:8" ht="15.6" customHeight="1" x14ac:dyDescent="0.25">
      <c r="A20" s="238"/>
      <c r="B20" s="239"/>
      <c r="C20" s="239"/>
      <c r="D20" s="239"/>
      <c r="E20" s="239"/>
      <c r="F20" s="239"/>
      <c r="G20" s="239"/>
      <c r="H20" s="240"/>
    </row>
    <row r="21" spans="1:8" x14ac:dyDescent="0.25">
      <c r="A21" s="241"/>
      <c r="B21" s="242"/>
      <c r="C21" s="242"/>
      <c r="D21" s="242"/>
      <c r="E21" s="242"/>
      <c r="F21" s="242"/>
      <c r="G21" s="242"/>
      <c r="H21" s="243"/>
    </row>
    <row r="22" spans="1:8" x14ac:dyDescent="0.25">
      <c r="A22" s="29"/>
      <c r="B22" s="29"/>
      <c r="C22" s="29"/>
      <c r="D22" s="29"/>
      <c r="E22" s="29"/>
      <c r="F22" s="29"/>
      <c r="G22" s="29"/>
      <c r="H22" s="29"/>
    </row>
    <row r="23" spans="1:8" x14ac:dyDescent="0.25">
      <c r="A23" s="246" t="s">
        <v>31</v>
      </c>
      <c r="B23" s="216"/>
      <c r="C23" s="216"/>
      <c r="D23" s="216"/>
      <c r="E23" s="216"/>
      <c r="F23" s="216"/>
      <c r="G23" s="216"/>
      <c r="H23" s="216"/>
    </row>
    <row r="24" spans="1:8" ht="15.6" customHeight="1" x14ac:dyDescent="0.25">
      <c r="A24" s="216"/>
      <c r="B24" s="216"/>
      <c r="C24" s="216"/>
      <c r="D24" s="216"/>
      <c r="E24" s="216"/>
      <c r="F24" s="216"/>
      <c r="G24" s="216"/>
      <c r="H24" s="216"/>
    </row>
    <row r="25" spans="1:8" ht="5.45" customHeight="1" x14ac:dyDescent="0.25">
      <c r="C25" s="8"/>
    </row>
    <row r="26" spans="1:8" x14ac:dyDescent="0.25">
      <c r="A26" s="247" t="s">
        <v>66</v>
      </c>
      <c r="B26" s="248"/>
      <c r="C26" s="248"/>
      <c r="D26" s="248"/>
      <c r="E26" s="248"/>
      <c r="F26" s="248"/>
      <c r="G26" s="248"/>
      <c r="H26" s="248"/>
    </row>
    <row r="27" spans="1:8" ht="54" customHeight="1" x14ac:dyDescent="0.25">
      <c r="A27" s="248"/>
      <c r="B27" s="248"/>
      <c r="C27" s="248"/>
      <c r="D27" s="248"/>
      <c r="E27" s="248"/>
      <c r="F27" s="248"/>
      <c r="G27" s="248"/>
      <c r="H27" s="248"/>
    </row>
    <row r="29" spans="1:8" ht="20.45" customHeight="1" x14ac:dyDescent="0.25">
      <c r="A29" s="249" t="s">
        <v>32</v>
      </c>
      <c r="B29" s="250"/>
      <c r="C29" s="250"/>
      <c r="D29" s="250"/>
      <c r="E29" s="250"/>
      <c r="F29" s="250"/>
      <c r="G29" s="250"/>
      <c r="H29" s="251"/>
    </row>
    <row r="30" spans="1:8" ht="29.1" customHeight="1" x14ac:dyDescent="0.25">
      <c r="A30" s="189"/>
      <c r="B30" s="190"/>
      <c r="C30" s="190"/>
      <c r="D30" s="191"/>
      <c r="E30" s="189"/>
      <c r="F30" s="190"/>
      <c r="G30" s="190"/>
      <c r="H30" s="191"/>
    </row>
    <row r="31" spans="1:8" x14ac:dyDescent="0.25">
      <c r="A31" s="30" t="s">
        <v>33</v>
      </c>
      <c r="B31" s="19"/>
      <c r="E31" s="19" t="s">
        <v>33</v>
      </c>
      <c r="H31" s="31"/>
    </row>
    <row r="32" spans="1:8" ht="31.5" customHeight="1" x14ac:dyDescent="0.25">
      <c r="A32" s="255"/>
      <c r="B32" s="256"/>
      <c r="C32" s="256"/>
      <c r="D32" s="257"/>
      <c r="E32" s="258"/>
      <c r="F32" s="259"/>
      <c r="G32" s="259"/>
      <c r="H32" s="260"/>
    </row>
    <row r="33" spans="1:8" ht="30" customHeight="1" x14ac:dyDescent="0.25">
      <c r="A33" s="252" t="s">
        <v>36</v>
      </c>
      <c r="B33" s="253"/>
      <c r="C33" s="253"/>
      <c r="D33" s="253"/>
      <c r="E33" s="252" t="s">
        <v>35</v>
      </c>
      <c r="F33" s="253"/>
      <c r="G33" s="253"/>
      <c r="H33" s="254"/>
    </row>
    <row r="34" spans="1:8" x14ac:dyDescent="0.25">
      <c r="A34" s="32" t="s">
        <v>34</v>
      </c>
      <c r="B34" s="24"/>
      <c r="C34" s="24"/>
      <c r="D34" s="33"/>
      <c r="E34" s="32" t="s">
        <v>34</v>
      </c>
      <c r="F34" s="33"/>
      <c r="G34" s="33"/>
      <c r="H34" s="25"/>
    </row>
    <row r="35" spans="1:8" x14ac:dyDescent="0.25">
      <c r="A35" s="259"/>
      <c r="B35" s="259"/>
      <c r="C35" s="259"/>
      <c r="D35" s="259"/>
      <c r="E35" s="259"/>
      <c r="F35" s="259"/>
      <c r="G35" s="259"/>
      <c r="H35" s="259"/>
    </row>
    <row r="36" spans="1:8" x14ac:dyDescent="0.25">
      <c r="A36" s="261"/>
      <c r="B36" s="261"/>
      <c r="C36" s="261"/>
      <c r="D36" s="261"/>
      <c r="E36" s="261"/>
      <c r="F36" s="261"/>
      <c r="G36" s="261"/>
      <c r="H36" s="261"/>
    </row>
    <row r="37" spans="1:8" x14ac:dyDescent="0.25">
      <c r="A37" s="244" t="s">
        <v>37</v>
      </c>
      <c r="B37" s="245"/>
      <c r="C37" s="245"/>
      <c r="D37" s="245"/>
      <c r="E37" s="20"/>
      <c r="F37" s="20"/>
      <c r="G37" s="20"/>
      <c r="H37" s="21"/>
    </row>
    <row r="38" spans="1:8" ht="36" x14ac:dyDescent="0.25">
      <c r="A38" s="22" t="s">
        <v>38</v>
      </c>
      <c r="B38" s="53" t="b">
        <v>0</v>
      </c>
      <c r="C38" s="23" t="s">
        <v>39</v>
      </c>
      <c r="D38" s="53" t="b">
        <v>0</v>
      </c>
      <c r="E38" s="24" t="s">
        <v>40</v>
      </c>
      <c r="F38" s="53" t="b">
        <v>0</v>
      </c>
      <c r="G38" s="23" t="s">
        <v>71</v>
      </c>
      <c r="H38" s="54"/>
    </row>
    <row r="53" spans="2:10" x14ac:dyDescent="0.25">
      <c r="B53" s="222"/>
      <c r="C53" s="222"/>
      <c r="D53" s="222"/>
      <c r="E53" s="222"/>
      <c r="F53" s="222"/>
      <c r="G53" s="222"/>
      <c r="H53" s="222"/>
      <c r="I53" s="222"/>
      <c r="J53" s="222"/>
    </row>
    <row r="55" spans="2:10" x14ac:dyDescent="0.25">
      <c r="B55" s="222"/>
      <c r="C55" s="222"/>
      <c r="D55" s="222"/>
      <c r="E55" s="222"/>
      <c r="F55" s="222"/>
      <c r="G55" s="222"/>
      <c r="H55" s="222"/>
      <c r="I55" s="222"/>
    </row>
  </sheetData>
  <sheetProtection algorithmName="SHA-512" hashValue="56+TyP7uj7OeFODgRuFP3PYXTlrchBT0T420qjplMBXyhM+SLNwtSCH3SVGyuJtlrXZWtQdD1+28ttxSFEpyKA==" saltValue="QnoOXUspjj5l0m7gelCLsw==" spinCount="100000" sheet="1" objects="1" scenarios="1" selectLockedCells="1"/>
  <mergeCells count="16">
    <mergeCell ref="A2:H14"/>
    <mergeCell ref="A16:H21"/>
    <mergeCell ref="B53:J53"/>
    <mergeCell ref="B55:I55"/>
    <mergeCell ref="A37:D37"/>
    <mergeCell ref="A23:H24"/>
    <mergeCell ref="A26:H27"/>
    <mergeCell ref="A29:H29"/>
    <mergeCell ref="E33:H33"/>
    <mergeCell ref="A33:D33"/>
    <mergeCell ref="A32:D32"/>
    <mergeCell ref="E32:H32"/>
    <mergeCell ref="A30:D30"/>
    <mergeCell ref="E30:H30"/>
    <mergeCell ref="E35:H36"/>
    <mergeCell ref="A35:D36"/>
  </mergeCells>
  <pageMargins left="0.7" right="0.7" top="0.78740157499999996" bottom="0.78740157499999996" header="0.3" footer="0.3"/>
  <pageSetup paperSize="9" orientation="portrait" r:id="rId1"/>
  <headerFooter>
    <oddHeader>&amp;LDFG-Vordruck 41.44 – 07/26&amp;RTBM bis 2025 Seite 3 von 3</oddHeader>
    <oddFooter>&amp;LDeutsche Forschungsgemeinschaft
Kennedyallee 40 ∙ 53175 Bonn ∙ Postanschrift: 53170 Bonn
Telefon: + 49 228 885-1 ∙ Telefax: + 49 228 885-2777 ∙ postmaster@dfg.de ∙ www.dfg.de&amp;R&amp;"DFG-TTF,Standard"&amp;36&amp;K002060DFG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28447-866C-4A42-8F94-4F2B2612E645}">
  <dimension ref="A1:H20"/>
  <sheetViews>
    <sheetView view="pageLayout" topLeftCell="A3" zoomScale="90" zoomScaleNormal="100" zoomScalePageLayoutView="90" workbookViewId="0">
      <selection activeCell="L7" sqref="L7"/>
    </sheetView>
  </sheetViews>
  <sheetFormatPr baseColWidth="10" defaultColWidth="10.85546875" defaultRowHeight="15" x14ac:dyDescent="0.25"/>
  <cols>
    <col min="1" max="16384" width="10.85546875" style="2"/>
  </cols>
  <sheetData>
    <row r="1" spans="1:8" ht="17.100000000000001" customHeight="1" x14ac:dyDescent="0.25">
      <c r="A1" s="263" t="s">
        <v>144</v>
      </c>
      <c r="B1" s="263"/>
      <c r="C1" s="263"/>
      <c r="D1" s="263"/>
      <c r="E1" s="263"/>
      <c r="F1" s="263"/>
      <c r="G1" s="263"/>
      <c r="H1" s="263"/>
    </row>
    <row r="2" spans="1:8" ht="17.100000000000001" customHeight="1" x14ac:dyDescent="0.25">
      <c r="A2" s="92"/>
      <c r="B2" s="92"/>
      <c r="C2" s="92"/>
      <c r="D2" s="92"/>
      <c r="E2" s="92"/>
      <c r="F2" s="92"/>
      <c r="G2" s="92"/>
      <c r="H2" s="92"/>
    </row>
    <row r="3" spans="1:8" ht="47.45" customHeight="1" x14ac:dyDescent="0.25">
      <c r="A3" s="182" t="s">
        <v>145</v>
      </c>
      <c r="B3" s="182"/>
      <c r="C3" s="182"/>
      <c r="D3" s="182"/>
      <c r="E3" s="182"/>
      <c r="F3" s="182"/>
      <c r="G3" s="182"/>
      <c r="H3" s="182"/>
    </row>
    <row r="4" spans="1:8" ht="6.95" customHeight="1" x14ac:dyDescent="0.25">
      <c r="A4" s="3"/>
      <c r="B4" s="93"/>
      <c r="C4" s="93"/>
      <c r="D4" s="93"/>
      <c r="E4" s="93"/>
      <c r="F4" s="93"/>
      <c r="G4" s="93"/>
      <c r="H4" s="93"/>
    </row>
    <row r="5" spans="1:8" ht="90.95" customHeight="1" x14ac:dyDescent="0.25">
      <c r="A5" s="262" t="s">
        <v>124</v>
      </c>
      <c r="B5" s="262"/>
      <c r="C5" s="262"/>
      <c r="D5" s="262"/>
      <c r="E5" s="262"/>
      <c r="F5" s="262"/>
      <c r="G5" s="262"/>
      <c r="H5" s="262"/>
    </row>
    <row r="6" spans="1:8" ht="6.95" customHeight="1" x14ac:dyDescent="0.25">
      <c r="A6" s="94"/>
      <c r="B6" s="95"/>
      <c r="C6" s="95"/>
      <c r="D6" s="95"/>
      <c r="E6" s="95"/>
      <c r="F6" s="95"/>
      <c r="G6" s="95"/>
      <c r="H6" s="95"/>
    </row>
    <row r="7" spans="1:8" ht="108" customHeight="1" x14ac:dyDescent="0.25">
      <c r="A7" s="262" t="s">
        <v>125</v>
      </c>
      <c r="B7" s="262"/>
      <c r="C7" s="262"/>
      <c r="D7" s="262"/>
      <c r="E7" s="262"/>
      <c r="F7" s="262"/>
      <c r="G7" s="262"/>
      <c r="H7" s="262"/>
    </row>
    <row r="8" spans="1:8" ht="6.95" customHeight="1" x14ac:dyDescent="0.25">
      <c r="A8" s="94"/>
      <c r="B8" s="95"/>
      <c r="C8" s="95"/>
      <c r="D8" s="95"/>
      <c r="E8" s="95"/>
      <c r="F8" s="95"/>
      <c r="G8" s="95"/>
      <c r="H8" s="95"/>
    </row>
    <row r="9" spans="1:8" ht="69.95" customHeight="1" x14ac:dyDescent="0.25">
      <c r="A9" s="262" t="s">
        <v>126</v>
      </c>
      <c r="B9" s="262"/>
      <c r="C9" s="262"/>
      <c r="D9" s="262"/>
      <c r="E9" s="262"/>
      <c r="F9" s="262"/>
      <c r="G9" s="262"/>
      <c r="H9" s="262"/>
    </row>
    <row r="10" spans="1:8" ht="6.95" customHeight="1" x14ac:dyDescent="0.25">
      <c r="A10" s="94"/>
      <c r="B10" s="95"/>
      <c r="C10" s="95"/>
      <c r="D10" s="95"/>
      <c r="E10" s="95"/>
      <c r="F10" s="95"/>
      <c r="G10" s="95"/>
      <c r="H10" s="95"/>
    </row>
    <row r="11" spans="1:8" ht="102.6" customHeight="1" x14ac:dyDescent="0.25">
      <c r="A11" s="262" t="s">
        <v>2</v>
      </c>
      <c r="B11" s="262"/>
      <c r="C11" s="262"/>
      <c r="D11" s="262"/>
      <c r="E11" s="262"/>
      <c r="F11" s="262"/>
      <c r="G11" s="262"/>
      <c r="H11" s="262"/>
    </row>
    <row r="12" spans="1:8" ht="6.95" customHeight="1" x14ac:dyDescent="0.25">
      <c r="A12" s="94"/>
      <c r="B12" s="95"/>
      <c r="C12" s="95"/>
      <c r="D12" s="95"/>
      <c r="E12" s="95"/>
      <c r="F12" s="95"/>
      <c r="G12" s="95"/>
      <c r="H12" s="95"/>
    </row>
    <row r="13" spans="1:8" ht="42.6" customHeight="1" x14ac:dyDescent="0.25">
      <c r="A13" s="262" t="s">
        <v>127</v>
      </c>
      <c r="B13" s="262"/>
      <c r="C13" s="262"/>
      <c r="D13" s="262"/>
      <c r="E13" s="262"/>
      <c r="F13" s="262"/>
      <c r="G13" s="262"/>
      <c r="H13" s="262"/>
    </row>
    <row r="14" spans="1:8" ht="6.95" customHeight="1" x14ac:dyDescent="0.25">
      <c r="A14" s="4"/>
      <c r="B14" s="93"/>
      <c r="C14" s="93"/>
      <c r="D14" s="93"/>
      <c r="E14" s="93"/>
      <c r="F14" s="93"/>
      <c r="G14" s="93"/>
      <c r="H14" s="93"/>
    </row>
    <row r="15" spans="1:8" ht="12.6" customHeight="1" x14ac:dyDescent="0.25">
      <c r="B15" s="93"/>
      <c r="C15" s="93"/>
      <c r="D15" s="93"/>
      <c r="E15" s="93"/>
      <c r="F15" s="93"/>
      <c r="G15" s="93"/>
      <c r="H15" s="93"/>
    </row>
    <row r="16" spans="1:8" ht="30.95" customHeight="1" x14ac:dyDescent="0.25">
      <c r="A16" s="171" t="s">
        <v>164</v>
      </c>
      <c r="B16" s="172"/>
      <c r="C16" s="172"/>
      <c r="D16" s="172"/>
      <c r="E16" s="172"/>
      <c r="F16" s="172"/>
      <c r="G16" s="172"/>
      <c r="H16" s="173"/>
    </row>
    <row r="17" spans="1:8" ht="15.6" customHeight="1" x14ac:dyDescent="0.25">
      <c r="A17" s="174"/>
      <c r="B17" s="175"/>
      <c r="C17" s="175"/>
      <c r="D17" s="175"/>
      <c r="E17" s="175"/>
      <c r="F17" s="175"/>
      <c r="G17" s="175"/>
      <c r="H17" s="176"/>
    </row>
    <row r="18" spans="1:8" ht="15.6" customHeight="1" x14ac:dyDescent="0.25">
      <c r="A18" s="174"/>
      <c r="B18" s="175"/>
      <c r="C18" s="175"/>
      <c r="D18" s="175"/>
      <c r="E18" s="175"/>
      <c r="F18" s="175"/>
      <c r="G18" s="175"/>
      <c r="H18" s="176"/>
    </row>
    <row r="19" spans="1:8" ht="15.6" customHeight="1" x14ac:dyDescent="0.25">
      <c r="A19" s="177"/>
      <c r="B19" s="178"/>
      <c r="C19" s="178"/>
      <c r="D19" s="178"/>
      <c r="E19" s="178"/>
      <c r="F19" s="178"/>
      <c r="G19" s="178"/>
      <c r="H19" s="179"/>
    </row>
    <row r="20" spans="1:8" hidden="1" x14ac:dyDescent="0.25"/>
  </sheetData>
  <sheetProtection algorithmName="SHA-512" hashValue="SYkYCZ+UBzQpmO0rus7H7ftngWlF6InzKZAY2Ekexyrhj567HFpMN2chixTmwW/tKT0qh7KxyFQ4HkYVL2Kq+w==" saltValue="ODu/4CW8EpXKMJ9zlC72uA==" spinCount="100000" sheet="1" objects="1" scenarios="1" selectLockedCells="1"/>
  <mergeCells count="8">
    <mergeCell ref="A13:H13"/>
    <mergeCell ref="A16:H19"/>
    <mergeCell ref="A3:H3"/>
    <mergeCell ref="A1:H1"/>
    <mergeCell ref="A5:H5"/>
    <mergeCell ref="A7:H7"/>
    <mergeCell ref="A9:H9"/>
    <mergeCell ref="A11:H11"/>
  </mergeCells>
  <pageMargins left="0.7" right="0.7" top="0.78740157499999996" bottom="0.78740157499999996" header="0.3" footer="0.3"/>
  <pageSetup paperSize="9" orientation="portrait" r:id="rId1"/>
  <headerFooter>
    <oddHeader>&amp;LDFG-Vordruck 41.44 – 07/26&amp;RTBM VWR 2026 Seite 1 von 4</oddHeader>
    <oddFooter>&amp;LDeutsche Forschungsgemeinschaft
Kennedyallee 40 ∙ 53175 Bonn ∙ Postanschrift: 53170 Bonn
Telefon: + 49 228 885-1 ∙ Telefax: + 49 228 885-2777 ∙ postmaster@dfg.de ∙ www.dfg.de&amp;R&amp;"DFG-TTF,Standard"&amp;36&amp;K002060DFG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64D30-C13B-4BC8-84F8-6C86F4A89B6C}">
  <dimension ref="A1:M52"/>
  <sheetViews>
    <sheetView view="pageLayout" zoomScale="90" zoomScaleNormal="100" zoomScalePageLayoutView="90" workbookViewId="0">
      <selection activeCell="I18" sqref="I18:K18"/>
    </sheetView>
  </sheetViews>
  <sheetFormatPr baseColWidth="10" defaultColWidth="7.85546875" defaultRowHeight="15" x14ac:dyDescent="0.25"/>
  <cols>
    <col min="4" max="4" width="10.85546875" bestFit="1" customWidth="1"/>
    <col min="5" max="5" width="0.7109375" customWidth="1"/>
    <col min="6" max="6" width="8.85546875" customWidth="1"/>
    <col min="7" max="7" width="16.42578125" customWidth="1"/>
    <col min="8" max="8" width="0.7109375" customWidth="1"/>
    <col min="9" max="9" width="10.85546875" customWidth="1"/>
    <col min="10" max="10" width="0.7109375" customWidth="1"/>
    <col min="11" max="11" width="14.140625" customWidth="1"/>
    <col min="12" max="12" width="6" customWidth="1"/>
    <col min="13" max="13" width="8.7109375" customWidth="1"/>
  </cols>
  <sheetData>
    <row r="1" spans="1:13" ht="17.100000000000001" customHeight="1" x14ac:dyDescent="0.25">
      <c r="A1" s="44" t="s">
        <v>5</v>
      </c>
      <c r="B1" s="5"/>
      <c r="C1" s="5"/>
      <c r="D1" s="5"/>
      <c r="E1" s="5"/>
      <c r="F1" s="5"/>
      <c r="G1" s="44" t="s">
        <v>6</v>
      </c>
      <c r="H1" s="44"/>
      <c r="I1" s="5"/>
      <c r="J1" s="5"/>
      <c r="K1" s="5"/>
      <c r="L1" s="96"/>
      <c r="M1" s="97"/>
    </row>
    <row r="2" spans="1:13" ht="15.6" customHeight="1" x14ac:dyDescent="0.25">
      <c r="A2" s="289"/>
      <c r="B2" s="290"/>
      <c r="C2" s="291"/>
      <c r="D2" s="93"/>
      <c r="E2" s="93"/>
      <c r="F2" s="93"/>
      <c r="G2" s="298"/>
      <c r="H2" s="299"/>
      <c r="I2" s="299"/>
      <c r="J2" s="299"/>
      <c r="K2" s="300"/>
      <c r="L2" s="6"/>
      <c r="M2" s="98"/>
    </row>
    <row r="3" spans="1:13" x14ac:dyDescent="0.25">
      <c r="A3" s="292"/>
      <c r="B3" s="293"/>
      <c r="C3" s="294"/>
      <c r="D3" s="4"/>
      <c r="E3" s="4"/>
      <c r="F3" s="4"/>
      <c r="G3" s="44" t="s">
        <v>7</v>
      </c>
      <c r="H3" s="44"/>
      <c r="I3" s="4"/>
      <c r="J3" s="4"/>
      <c r="K3" s="4"/>
      <c r="L3" s="4"/>
      <c r="M3" s="99"/>
    </row>
    <row r="4" spans="1:13" ht="15.6" customHeight="1" x14ac:dyDescent="0.25">
      <c r="A4" s="292"/>
      <c r="B4" s="293"/>
      <c r="C4" s="294"/>
      <c r="D4" s="93"/>
      <c r="E4" s="93"/>
      <c r="F4" s="93"/>
      <c r="G4" s="213" t="s">
        <v>75</v>
      </c>
      <c r="H4" s="214"/>
      <c r="I4" s="214"/>
      <c r="J4" s="214"/>
      <c r="K4" s="215"/>
      <c r="L4" s="7"/>
      <c r="M4" s="100"/>
    </row>
    <row r="5" spans="1:13" x14ac:dyDescent="0.25">
      <c r="A5" s="292"/>
      <c r="B5" s="293"/>
      <c r="C5" s="294"/>
      <c r="D5" s="4"/>
      <c r="E5" s="4"/>
      <c r="F5" s="4"/>
      <c r="G5" s="44" t="s">
        <v>8</v>
      </c>
      <c r="H5" s="44"/>
      <c r="I5" s="4"/>
      <c r="J5" s="4"/>
      <c r="K5" s="4"/>
      <c r="L5" s="4"/>
      <c r="M5" s="99"/>
    </row>
    <row r="6" spans="1:13" ht="15.6" customHeight="1" x14ac:dyDescent="0.25">
      <c r="A6" s="295"/>
      <c r="B6" s="296"/>
      <c r="C6" s="297"/>
      <c r="D6" s="93"/>
      <c r="E6" s="93"/>
      <c r="F6" s="93"/>
      <c r="G6" s="213" t="s">
        <v>75</v>
      </c>
      <c r="H6" s="214"/>
      <c r="I6" s="214"/>
      <c r="J6" s="214"/>
      <c r="K6" s="215"/>
      <c r="L6" s="7"/>
      <c r="M6" s="100"/>
    </row>
    <row r="7" spans="1:13" x14ac:dyDescent="0.25">
      <c r="A7" s="4"/>
      <c r="B7" s="4"/>
      <c r="C7" s="4"/>
      <c r="D7" s="4"/>
      <c r="E7" s="4"/>
      <c r="F7" s="4"/>
      <c r="G7" s="4"/>
      <c r="H7" s="4"/>
      <c r="I7" s="4"/>
      <c r="J7" s="4"/>
      <c r="K7" s="4"/>
      <c r="L7" s="4"/>
      <c r="M7" s="99"/>
    </row>
    <row r="8" spans="1:13" x14ac:dyDescent="0.25">
      <c r="A8" s="51" t="s">
        <v>9</v>
      </c>
      <c r="B8" s="93"/>
      <c r="C8" s="93"/>
      <c r="D8" s="93"/>
      <c r="E8" s="93"/>
      <c r="F8" s="93"/>
      <c r="G8" s="93"/>
      <c r="H8" s="93"/>
      <c r="I8" s="93"/>
      <c r="J8" s="93"/>
      <c r="K8" s="93"/>
      <c r="L8" s="2"/>
    </row>
    <row r="9" spans="1:13" x14ac:dyDescent="0.25">
      <c r="A9" s="51" t="s">
        <v>10</v>
      </c>
      <c r="B9" s="4"/>
      <c r="C9" s="4"/>
      <c r="D9" s="4"/>
      <c r="E9" s="4"/>
      <c r="F9" s="4"/>
      <c r="G9" s="4"/>
      <c r="H9" s="4"/>
      <c r="I9" s="4"/>
      <c r="J9" s="4"/>
      <c r="K9" s="4"/>
      <c r="L9" s="4"/>
      <c r="M9" s="99"/>
    </row>
    <row r="10" spans="1:13" x14ac:dyDescent="0.25">
      <c r="A10" s="52" t="s">
        <v>11</v>
      </c>
      <c r="B10" s="93"/>
      <c r="C10" s="93"/>
      <c r="D10" s="93"/>
      <c r="E10" s="93"/>
      <c r="F10" s="93"/>
      <c r="G10" s="93"/>
      <c r="H10" s="93"/>
      <c r="I10" s="93"/>
      <c r="J10" s="93"/>
      <c r="K10" s="93"/>
      <c r="L10" s="2"/>
    </row>
    <row r="11" spans="1:13" ht="9.6" customHeight="1" x14ac:dyDescent="0.25">
      <c r="A11" s="93"/>
      <c r="B11" s="4"/>
      <c r="C11" s="4"/>
      <c r="D11" s="4"/>
      <c r="E11" s="4"/>
      <c r="F11" s="4"/>
      <c r="G11" s="4"/>
      <c r="H11" s="4"/>
      <c r="I11" s="4"/>
      <c r="J11" s="4"/>
      <c r="K11" s="4"/>
      <c r="L11" s="4"/>
      <c r="M11" s="99"/>
    </row>
    <row r="12" spans="1:13" ht="15.75" x14ac:dyDescent="0.25">
      <c r="A12" s="216" t="s">
        <v>12</v>
      </c>
      <c r="B12" s="216"/>
      <c r="C12" s="216"/>
      <c r="D12" s="216"/>
      <c r="E12" s="216"/>
      <c r="F12" s="216"/>
      <c r="G12" s="216"/>
      <c r="H12" s="216"/>
      <c r="I12" s="216"/>
      <c r="J12" s="216"/>
      <c r="K12" s="216"/>
      <c r="L12" s="8"/>
      <c r="M12" s="101"/>
    </row>
    <row r="13" spans="1:13" ht="15.95" customHeight="1" x14ac:dyDescent="0.25">
      <c r="A13" s="218" t="s">
        <v>128</v>
      </c>
      <c r="B13" s="218"/>
      <c r="C13" s="218"/>
      <c r="D13" s="218"/>
      <c r="E13" s="218"/>
      <c r="F13" s="218"/>
      <c r="G13" s="218"/>
      <c r="H13" s="218"/>
      <c r="I13" s="218"/>
      <c r="J13" s="218"/>
      <c r="K13" s="218"/>
      <c r="L13" s="4"/>
      <c r="M13" s="99"/>
    </row>
    <row r="14" spans="1:13" ht="42" customHeight="1" x14ac:dyDescent="0.25">
      <c r="A14" s="281" t="s">
        <v>129</v>
      </c>
      <c r="B14" s="282"/>
      <c r="C14" s="282"/>
      <c r="D14" s="282"/>
      <c r="E14" s="282"/>
      <c r="F14" s="282"/>
      <c r="G14" s="282"/>
      <c r="H14" s="282"/>
      <c r="I14" s="282"/>
      <c r="J14" s="282"/>
      <c r="K14" s="282"/>
      <c r="L14" s="9"/>
      <c r="M14" s="102"/>
    </row>
    <row r="15" spans="1:13" ht="4.3499999999999996" customHeight="1" x14ac:dyDescent="0.25">
      <c r="A15" s="103"/>
      <c r="B15" s="103"/>
      <c r="C15" s="103"/>
      <c r="D15" s="103"/>
      <c r="E15" s="103"/>
      <c r="F15" s="103"/>
      <c r="G15" s="103"/>
      <c r="H15" s="103"/>
      <c r="I15" s="103"/>
      <c r="J15" s="103"/>
      <c r="K15" s="103"/>
      <c r="L15" s="9"/>
      <c r="M15" s="102"/>
    </row>
    <row r="16" spans="1:13" x14ac:dyDescent="0.25">
      <c r="A16" s="186" t="s">
        <v>52</v>
      </c>
      <c r="B16" s="186"/>
      <c r="C16" s="187"/>
      <c r="D16" s="283"/>
      <c r="E16" s="284"/>
      <c r="F16" s="284"/>
      <c r="G16" s="284"/>
      <c r="H16" s="284"/>
      <c r="I16" s="284"/>
      <c r="J16" s="284"/>
      <c r="K16" s="285"/>
      <c r="L16" s="10"/>
      <c r="M16" s="1"/>
    </row>
    <row r="17" spans="1:13" ht="4.3499999999999996" customHeight="1" x14ac:dyDescent="0.25">
      <c r="A17" s="43"/>
      <c r="B17" s="43"/>
      <c r="C17" s="43"/>
      <c r="D17" s="104"/>
      <c r="E17" s="104"/>
      <c r="F17" s="104"/>
      <c r="G17" s="104"/>
      <c r="H17" s="104"/>
      <c r="I17" s="104"/>
      <c r="J17" s="104"/>
      <c r="K17" s="104"/>
      <c r="L17" s="10"/>
      <c r="M17" s="1"/>
    </row>
    <row r="18" spans="1:13" ht="21" customHeight="1" x14ac:dyDescent="0.25">
      <c r="A18" s="197" t="s">
        <v>49</v>
      </c>
      <c r="B18" s="197"/>
      <c r="C18" s="198"/>
      <c r="D18" s="286"/>
      <c r="E18" s="287"/>
      <c r="F18" s="288"/>
      <c r="G18" s="49" t="s">
        <v>41</v>
      </c>
      <c r="H18" s="49"/>
      <c r="I18" s="264"/>
      <c r="J18" s="265"/>
      <c r="K18" s="266"/>
      <c r="L18" s="105"/>
      <c r="M18" s="1"/>
    </row>
    <row r="19" spans="1:13" ht="4.3499999999999996" customHeight="1" x14ac:dyDescent="0.25">
      <c r="A19" s="43"/>
      <c r="B19" s="93"/>
      <c r="C19" s="93"/>
      <c r="D19" s="104"/>
      <c r="E19" s="104"/>
      <c r="F19" s="104"/>
      <c r="G19" s="49"/>
      <c r="H19" s="49"/>
      <c r="I19" s="104"/>
      <c r="J19" s="104"/>
      <c r="K19" s="104"/>
      <c r="L19" s="10"/>
      <c r="M19" s="1"/>
    </row>
    <row r="20" spans="1:13" x14ac:dyDescent="0.25">
      <c r="A20" s="186" t="s">
        <v>13</v>
      </c>
      <c r="B20" s="186"/>
      <c r="C20" s="187"/>
      <c r="D20" s="278"/>
      <c r="E20" s="279"/>
      <c r="F20" s="280"/>
      <c r="G20" s="47" t="s">
        <v>16</v>
      </c>
      <c r="H20" s="47"/>
      <c r="I20" s="278"/>
      <c r="J20" s="279"/>
      <c r="K20" s="280"/>
      <c r="L20" s="48"/>
      <c r="M20" s="1"/>
    </row>
    <row r="21" spans="1:13" ht="4.3499999999999996" customHeight="1" x14ac:dyDescent="0.25">
      <c r="A21" s="43"/>
      <c r="B21" s="104"/>
      <c r="C21" s="104"/>
      <c r="D21" s="104"/>
      <c r="E21" s="104"/>
      <c r="F21" s="104"/>
      <c r="G21" s="47"/>
      <c r="H21" s="47"/>
      <c r="I21" s="104"/>
      <c r="J21" s="104"/>
      <c r="K21" s="104"/>
      <c r="L21" s="10"/>
      <c r="M21" s="1"/>
    </row>
    <row r="22" spans="1:13" ht="21" customHeight="1" x14ac:dyDescent="0.25">
      <c r="A22" s="197" t="s">
        <v>14</v>
      </c>
      <c r="B22" s="197"/>
      <c r="C22" s="198"/>
      <c r="D22" s="264"/>
      <c r="E22" s="265"/>
      <c r="F22" s="266"/>
      <c r="G22" s="49" t="s">
        <v>17</v>
      </c>
      <c r="H22" s="47"/>
      <c r="I22" s="264"/>
      <c r="J22" s="265"/>
      <c r="K22" s="266"/>
      <c r="L22" s="48"/>
      <c r="M22" s="1"/>
    </row>
    <row r="23" spans="1:13" ht="4.3499999999999996" customHeight="1" x14ac:dyDescent="0.25">
      <c r="A23" s="43"/>
      <c r="B23" s="93"/>
      <c r="C23" s="93"/>
      <c r="D23" s="104"/>
      <c r="E23" s="104"/>
      <c r="F23" s="104"/>
      <c r="G23" s="47"/>
      <c r="H23" s="47"/>
      <c r="I23" s="104"/>
      <c r="J23" s="104"/>
      <c r="K23" s="104"/>
      <c r="L23" s="10"/>
      <c r="M23" s="1"/>
    </row>
    <row r="24" spans="1:13" ht="35.25" x14ac:dyDescent="0.25">
      <c r="A24" s="186" t="s">
        <v>130</v>
      </c>
      <c r="B24" s="186"/>
      <c r="C24" s="187"/>
      <c r="D24" s="267"/>
      <c r="E24" s="268"/>
      <c r="F24" s="269"/>
      <c r="G24" s="49" t="s">
        <v>64</v>
      </c>
      <c r="H24" s="47"/>
      <c r="I24" s="264"/>
      <c r="J24" s="265"/>
      <c r="K24" s="266"/>
      <c r="L24" s="48"/>
      <c r="M24" s="1"/>
    </row>
    <row r="25" spans="1:13" ht="22.5" customHeight="1" x14ac:dyDescent="0.25">
      <c r="A25" s="188" t="s">
        <v>173</v>
      </c>
      <c r="B25" s="188"/>
      <c r="C25" s="188"/>
      <c r="D25" s="188"/>
      <c r="E25" s="188"/>
      <c r="F25" s="188"/>
      <c r="G25" s="188"/>
      <c r="H25" s="188"/>
      <c r="I25" s="188"/>
      <c r="J25" s="188"/>
      <c r="K25" s="188"/>
      <c r="L25" s="11"/>
      <c r="M25" s="106"/>
    </row>
    <row r="26" spans="1:13" ht="6.95" customHeight="1" x14ac:dyDescent="0.25">
      <c r="A26" s="93"/>
      <c r="B26" s="93"/>
      <c r="C26" s="93"/>
      <c r="D26" s="93"/>
      <c r="E26" s="93"/>
      <c r="F26" s="93"/>
      <c r="G26" s="93"/>
      <c r="H26" s="93"/>
      <c r="I26" s="93"/>
      <c r="J26" s="93"/>
      <c r="K26" s="93"/>
      <c r="L26" s="2"/>
    </row>
    <row r="27" spans="1:13" ht="20.100000000000001" customHeight="1" x14ac:dyDescent="0.25">
      <c r="A27" s="103" t="s">
        <v>42</v>
      </c>
      <c r="B27" s="12"/>
      <c r="C27" s="12"/>
      <c r="D27" s="12"/>
      <c r="E27" s="12"/>
      <c r="F27" s="12"/>
      <c r="G27" s="12"/>
      <c r="H27" s="12"/>
      <c r="I27" s="12"/>
      <c r="J27" s="12"/>
      <c r="K27" s="12"/>
      <c r="L27" s="12"/>
      <c r="M27" s="91"/>
    </row>
    <row r="28" spans="1:13" ht="6.95" customHeight="1" x14ac:dyDescent="0.25">
      <c r="A28" s="93"/>
      <c r="B28" s="93"/>
      <c r="C28" s="93"/>
      <c r="D28" s="93"/>
      <c r="E28" s="93"/>
      <c r="F28" s="93"/>
      <c r="G28" s="93"/>
      <c r="H28" s="93"/>
      <c r="I28" s="93"/>
      <c r="J28" s="93"/>
      <c r="K28" s="93"/>
      <c r="L28" s="2"/>
    </row>
    <row r="29" spans="1:13" ht="14.45" customHeight="1" x14ac:dyDescent="0.25">
      <c r="A29" s="270" t="s">
        <v>19</v>
      </c>
      <c r="B29" s="270"/>
      <c r="C29" s="270"/>
      <c r="D29" s="271"/>
      <c r="E29" s="272"/>
      <c r="F29" s="272"/>
      <c r="G29" s="272"/>
      <c r="H29" s="272"/>
      <c r="I29" s="272"/>
      <c r="J29" s="272"/>
      <c r="K29" s="273"/>
      <c r="L29" s="10"/>
      <c r="M29" s="1"/>
    </row>
    <row r="30" spans="1:13" ht="6.95" customHeight="1" x14ac:dyDescent="0.25">
      <c r="A30" s="93"/>
      <c r="B30" s="93"/>
      <c r="C30" s="93"/>
      <c r="D30" s="93"/>
      <c r="E30" s="93"/>
      <c r="F30" s="93"/>
      <c r="G30" s="93"/>
      <c r="H30" s="93"/>
      <c r="I30" s="93"/>
      <c r="J30" s="93"/>
      <c r="K30" s="93"/>
      <c r="L30" s="2"/>
    </row>
    <row r="31" spans="1:13" ht="18.95" customHeight="1" x14ac:dyDescent="0.25">
      <c r="A31" s="103" t="s">
        <v>131</v>
      </c>
      <c r="B31" s="93"/>
      <c r="C31" s="103"/>
      <c r="D31" s="103"/>
      <c r="E31" s="103"/>
      <c r="F31" s="103"/>
      <c r="G31" s="103"/>
      <c r="H31" s="104"/>
      <c r="I31" s="103"/>
      <c r="J31" s="103"/>
      <c r="K31" s="103"/>
      <c r="L31" s="13"/>
      <c r="M31" s="107"/>
    </row>
    <row r="32" spans="1:13" ht="4.3499999999999996" customHeight="1" x14ac:dyDescent="0.25">
      <c r="A32" s="93"/>
      <c r="B32" s="93"/>
      <c r="C32" s="104"/>
      <c r="D32" s="104"/>
      <c r="E32" s="104"/>
      <c r="F32" s="104"/>
      <c r="G32" s="104"/>
      <c r="H32" s="104"/>
      <c r="I32" s="104"/>
      <c r="J32" s="104"/>
      <c r="K32" s="104"/>
      <c r="L32" s="10"/>
      <c r="M32" s="1"/>
    </row>
    <row r="33" spans="1:13" ht="26.45" customHeight="1" x14ac:dyDescent="0.25">
      <c r="A33" s="274" t="s">
        <v>132</v>
      </c>
      <c r="B33" s="274"/>
      <c r="C33" s="275"/>
      <c r="D33" s="109"/>
      <c r="E33" s="110"/>
      <c r="F33" s="276" t="s">
        <v>133</v>
      </c>
      <c r="G33" s="276"/>
      <c r="H33" s="276"/>
      <c r="I33" s="276"/>
      <c r="J33" s="111"/>
      <c r="K33" s="112"/>
      <c r="L33" s="14"/>
      <c r="M33" s="113"/>
    </row>
    <row r="34" spans="1:13" ht="4.3499999999999996" customHeight="1" x14ac:dyDescent="0.25">
      <c r="A34" s="43"/>
      <c r="B34" s="43"/>
      <c r="C34" s="114"/>
      <c r="D34" s="93"/>
      <c r="E34" s="93"/>
      <c r="F34" s="114"/>
      <c r="G34" s="93"/>
      <c r="H34" s="93"/>
      <c r="I34" s="104"/>
      <c r="J34" s="104"/>
      <c r="K34" s="104"/>
      <c r="L34" s="10"/>
      <c r="M34" s="1"/>
    </row>
    <row r="35" spans="1:13" ht="24" customHeight="1" x14ac:dyDescent="0.25">
      <c r="A35" s="43" t="s">
        <v>134</v>
      </c>
      <c r="B35" s="43"/>
      <c r="C35" s="114"/>
      <c r="D35" s="93"/>
      <c r="E35" s="93"/>
      <c r="F35" s="114"/>
      <c r="G35" s="115" t="b">
        <v>0</v>
      </c>
      <c r="H35" s="93"/>
      <c r="I35" s="116" t="s">
        <v>59</v>
      </c>
      <c r="J35" s="104"/>
      <c r="K35" s="115" t="b">
        <v>0</v>
      </c>
      <c r="L35" s="117" t="s">
        <v>48</v>
      </c>
      <c r="M35" s="1"/>
    </row>
    <row r="36" spans="1:13" ht="4.3499999999999996" customHeight="1" x14ac:dyDescent="0.25">
      <c r="A36" s="118"/>
      <c r="B36" s="118"/>
      <c r="C36" s="119"/>
      <c r="D36" s="120"/>
      <c r="E36" s="120"/>
      <c r="F36" s="119"/>
      <c r="G36" s="120"/>
      <c r="H36" s="120"/>
      <c r="I36" s="121"/>
      <c r="J36" s="121"/>
      <c r="K36" s="121"/>
      <c r="L36" s="1"/>
      <c r="M36" s="1"/>
    </row>
    <row r="37" spans="1:13" ht="26.1" customHeight="1" x14ac:dyDescent="0.25">
      <c r="A37" s="18" t="s">
        <v>135</v>
      </c>
      <c r="B37" s="47"/>
      <c r="C37" s="114"/>
      <c r="D37" s="110"/>
      <c r="E37" s="110"/>
      <c r="F37" s="114"/>
      <c r="G37" s="277" t="s">
        <v>136</v>
      </c>
      <c r="H37" s="277"/>
      <c r="I37" s="277"/>
      <c r="J37" s="122"/>
      <c r="K37" s="123" t="s">
        <v>137</v>
      </c>
      <c r="L37" s="14"/>
      <c r="M37" s="113"/>
    </row>
    <row r="38" spans="1:13" ht="4.3499999999999996" customHeight="1" x14ac:dyDescent="0.25">
      <c r="A38" s="93"/>
      <c r="B38" s="93"/>
      <c r="C38" s="93"/>
      <c r="D38" s="93"/>
      <c r="E38" s="93"/>
      <c r="F38" s="93"/>
      <c r="G38" s="93"/>
      <c r="H38" s="93"/>
      <c r="I38" s="93"/>
      <c r="J38" s="93"/>
      <c r="K38" s="93"/>
      <c r="L38" s="2"/>
    </row>
    <row r="39" spans="1:13" x14ac:dyDescent="0.25">
      <c r="A39" s="264"/>
      <c r="B39" s="265"/>
      <c r="C39" s="265"/>
      <c r="D39" s="266"/>
      <c r="E39" s="124"/>
      <c r="F39" s="264"/>
      <c r="G39" s="265"/>
      <c r="H39" s="265"/>
      <c r="I39" s="266"/>
      <c r="J39" s="108"/>
      <c r="K39" s="125" t="str">
        <f>IF(F39="Einstellung entspricht nicht Personalkategorie","nein","")</f>
        <v/>
      </c>
      <c r="L39" s="16"/>
      <c r="M39" s="126"/>
    </row>
    <row r="40" spans="1:13" ht="4.3499999999999996" customHeight="1" x14ac:dyDescent="0.25">
      <c r="A40" s="127"/>
      <c r="B40" s="127"/>
      <c r="C40" s="127"/>
      <c r="D40" s="127"/>
      <c r="E40" s="127"/>
      <c r="F40" s="93"/>
      <c r="G40" s="128"/>
      <c r="H40" s="128"/>
      <c r="I40" s="128"/>
      <c r="J40" s="93"/>
      <c r="K40" s="129"/>
      <c r="L40" s="2"/>
    </row>
    <row r="41" spans="1:13" x14ac:dyDescent="0.25">
      <c r="A41" s="264"/>
      <c r="B41" s="265"/>
      <c r="C41" s="265"/>
      <c r="D41" s="266"/>
      <c r="E41" s="124"/>
      <c r="F41" s="264"/>
      <c r="G41" s="265"/>
      <c r="H41" s="265"/>
      <c r="I41" s="266"/>
      <c r="J41" s="108"/>
      <c r="K41" s="125" t="str">
        <f>IF(F41="Einstellung entspricht nicht Personalkategorie","nein","")</f>
        <v/>
      </c>
      <c r="L41" s="14"/>
      <c r="M41" s="113"/>
    </row>
    <row r="42" spans="1:13" ht="4.3499999999999996" customHeight="1" x14ac:dyDescent="0.25">
      <c r="A42" s="44"/>
      <c r="B42" s="87"/>
      <c r="C42" s="87"/>
      <c r="D42" s="127"/>
      <c r="E42" s="127"/>
      <c r="F42" s="41"/>
      <c r="G42" s="40"/>
      <c r="H42" s="40"/>
      <c r="I42" s="128"/>
      <c r="J42" s="104"/>
      <c r="K42" s="104"/>
      <c r="L42" s="10"/>
      <c r="M42" s="1"/>
    </row>
    <row r="43" spans="1:13" x14ac:dyDescent="0.25">
      <c r="A43" s="264"/>
      <c r="B43" s="265"/>
      <c r="C43" s="265"/>
      <c r="D43" s="266"/>
      <c r="E43" s="124"/>
      <c r="F43" s="264"/>
      <c r="G43" s="265"/>
      <c r="H43" s="265"/>
      <c r="I43" s="266"/>
      <c r="J43" s="108"/>
      <c r="K43" s="125" t="str">
        <f>IF(F43="Einstellung entspricht nicht Personalkategorie","nein","")</f>
        <v/>
      </c>
      <c r="L43" s="14"/>
      <c r="M43" s="113"/>
    </row>
    <row r="44" spans="1:13" ht="4.3499999999999996" customHeight="1" x14ac:dyDescent="0.25">
      <c r="A44" s="127"/>
      <c r="B44" s="127"/>
      <c r="C44" s="127"/>
      <c r="D44" s="127"/>
      <c r="E44" s="127"/>
      <c r="F44" s="41"/>
      <c r="G44" s="40"/>
      <c r="H44" s="40"/>
      <c r="I44" s="128"/>
      <c r="J44" s="104"/>
      <c r="K44" s="104"/>
      <c r="L44" s="10"/>
      <c r="M44" s="1"/>
    </row>
    <row r="45" spans="1:13" ht="14.45" customHeight="1" x14ac:dyDescent="0.25">
      <c r="A45" s="264"/>
      <c r="B45" s="265"/>
      <c r="C45" s="265"/>
      <c r="D45" s="266"/>
      <c r="E45" s="124"/>
      <c r="F45" s="264"/>
      <c r="G45" s="265"/>
      <c r="H45" s="265"/>
      <c r="I45" s="266"/>
      <c r="J45" s="108"/>
      <c r="K45" s="125" t="str">
        <f>IF(F45="Einstellung entspricht nicht Personalkategorie","nein","")</f>
        <v/>
      </c>
      <c r="L45" s="14"/>
      <c r="M45" s="113"/>
    </row>
    <row r="46" spans="1:13" ht="4.3499999999999996" customHeight="1" x14ac:dyDescent="0.25">
      <c r="A46" s="127"/>
      <c r="B46" s="127"/>
      <c r="C46" s="127"/>
      <c r="D46" s="127"/>
      <c r="E46" s="127"/>
      <c r="F46" s="41"/>
      <c r="G46" s="40"/>
      <c r="H46" s="40"/>
      <c r="I46" s="128"/>
      <c r="J46" s="104"/>
      <c r="K46" s="104"/>
      <c r="L46" s="10"/>
      <c r="M46" s="1"/>
    </row>
    <row r="47" spans="1:13" ht="14.45" customHeight="1" x14ac:dyDescent="0.25">
      <c r="A47" s="264"/>
      <c r="B47" s="265"/>
      <c r="C47" s="265"/>
      <c r="D47" s="266"/>
      <c r="E47" s="124"/>
      <c r="F47" s="264"/>
      <c r="G47" s="265"/>
      <c r="H47" s="265"/>
      <c r="I47" s="266"/>
      <c r="J47" s="108"/>
      <c r="K47" s="125" t="str">
        <f>IF(F47="Einstellung entspricht nicht Personalkategorie","nein","")</f>
        <v/>
      </c>
      <c r="L47" s="14"/>
      <c r="M47" s="113"/>
    </row>
    <row r="48" spans="1:13" ht="4.3499999999999996" customHeight="1" x14ac:dyDescent="0.25">
      <c r="A48" s="127"/>
      <c r="B48" s="127"/>
      <c r="C48" s="127"/>
      <c r="D48" s="127"/>
      <c r="E48" s="127"/>
      <c r="F48" s="38"/>
      <c r="G48" s="130"/>
      <c r="H48" s="128"/>
      <c r="I48" s="128"/>
      <c r="J48" s="93"/>
      <c r="K48" s="93"/>
      <c r="L48" s="2"/>
    </row>
    <row r="49" spans="1:13" x14ac:dyDescent="0.25">
      <c r="A49" s="264"/>
      <c r="B49" s="265"/>
      <c r="C49" s="265"/>
      <c r="D49" s="266"/>
      <c r="E49" s="124"/>
      <c r="F49" s="264"/>
      <c r="G49" s="265"/>
      <c r="H49" s="265"/>
      <c r="I49" s="266"/>
      <c r="J49" s="108"/>
      <c r="K49" s="125" t="str">
        <f>IF(F49="Einstellung entspricht nicht Personalkategorie","nein","")</f>
        <v/>
      </c>
      <c r="L49" s="16"/>
      <c r="M49" s="126"/>
    </row>
    <row r="50" spans="1:13" ht="8.1" customHeight="1" x14ac:dyDescent="0.25">
      <c r="A50" s="93"/>
      <c r="B50" s="93"/>
      <c r="C50" s="93"/>
      <c r="D50" s="36"/>
      <c r="E50" s="36"/>
      <c r="F50" s="35"/>
      <c r="G50" s="35"/>
      <c r="H50" s="35"/>
      <c r="I50" s="104"/>
      <c r="J50" s="104"/>
      <c r="K50" s="104"/>
      <c r="L50" s="10"/>
      <c r="M50" s="1"/>
    </row>
    <row r="51" spans="1:13" ht="24.6" customHeight="1" x14ac:dyDescent="0.25">
      <c r="A51" s="18" t="s">
        <v>138</v>
      </c>
      <c r="B51" s="93"/>
      <c r="C51" s="93"/>
      <c r="D51" s="221"/>
      <c r="E51" s="221"/>
      <c r="F51" s="221"/>
      <c r="G51" s="221"/>
      <c r="H51" s="35"/>
      <c r="I51" s="131" t="s">
        <v>139</v>
      </c>
      <c r="J51" s="132"/>
      <c r="K51" s="133" t="s">
        <v>137</v>
      </c>
      <c r="L51" s="16"/>
      <c r="M51" s="126"/>
    </row>
    <row r="52" spans="1:13" ht="36.950000000000003" customHeight="1" x14ac:dyDescent="0.25">
      <c r="A52" s="43" t="s">
        <v>140</v>
      </c>
      <c r="B52" s="43"/>
      <c r="C52" s="43"/>
      <c r="D52" s="43"/>
      <c r="E52" s="43"/>
      <c r="F52" s="43"/>
      <c r="G52" s="43"/>
      <c r="H52" s="35"/>
      <c r="I52" s="134"/>
      <c r="J52" s="104"/>
      <c r="K52" s="135" t="str">
        <f>IF(I52="ja","nein","")</f>
        <v/>
      </c>
      <c r="L52" s="10"/>
      <c r="M52" s="1"/>
    </row>
  </sheetData>
  <sheetProtection algorithmName="SHA-512" hashValue="PvftpLWEQbLfwN5ducqNKKtJlF1j4jQQzyLboGQiGWLSlzIG8dJ6B83B7hCASuVFFKS0YLJCFlIR5ARWkjvY2A==" saltValue="zVfXmpiXsxrlZc+xxPnYoQ==" spinCount="100000" sheet="1" objects="1" scenarios="1" selectLockedCells="1"/>
  <mergeCells count="40">
    <mergeCell ref="A13:K13"/>
    <mergeCell ref="A2:C6"/>
    <mergeCell ref="G2:K2"/>
    <mergeCell ref="G4:K4"/>
    <mergeCell ref="G6:K6"/>
    <mergeCell ref="A12:K12"/>
    <mergeCell ref="A14:K14"/>
    <mergeCell ref="A16:C16"/>
    <mergeCell ref="D16:K16"/>
    <mergeCell ref="A18:C18"/>
    <mergeCell ref="D18:F18"/>
    <mergeCell ref="I18:K18"/>
    <mergeCell ref="A20:C20"/>
    <mergeCell ref="D20:F20"/>
    <mergeCell ref="I20:K20"/>
    <mergeCell ref="A22:C22"/>
    <mergeCell ref="D22:F22"/>
    <mergeCell ref="I22:K22"/>
    <mergeCell ref="A41:D41"/>
    <mergeCell ref="F41:I41"/>
    <mergeCell ref="A24:C24"/>
    <mergeCell ref="D24:F24"/>
    <mergeCell ref="I24:K24"/>
    <mergeCell ref="A25:K25"/>
    <mergeCell ref="A29:C29"/>
    <mergeCell ref="D29:K29"/>
    <mergeCell ref="A33:C33"/>
    <mergeCell ref="F33:I33"/>
    <mergeCell ref="G37:I37"/>
    <mergeCell ref="A39:D39"/>
    <mergeCell ref="F39:I39"/>
    <mergeCell ref="A49:D49"/>
    <mergeCell ref="F49:I49"/>
    <mergeCell ref="D51:G51"/>
    <mergeCell ref="A43:D43"/>
    <mergeCell ref="F43:I43"/>
    <mergeCell ref="A45:D45"/>
    <mergeCell ref="F45:I45"/>
    <mergeCell ref="A47:D47"/>
    <mergeCell ref="F47:I47"/>
  </mergeCells>
  <conditionalFormatting sqref="K39:K41">
    <cfRule type="cellIs" dxfId="5" priority="6" operator="equal">
      <formula>"nein"</formula>
    </cfRule>
  </conditionalFormatting>
  <conditionalFormatting sqref="K43">
    <cfRule type="cellIs" dxfId="4" priority="5" operator="equal">
      <formula>"nein"</formula>
    </cfRule>
  </conditionalFormatting>
  <conditionalFormatting sqref="K45">
    <cfRule type="cellIs" dxfId="3" priority="4" operator="equal">
      <formula>"nein"</formula>
    </cfRule>
  </conditionalFormatting>
  <conditionalFormatting sqref="K47">
    <cfRule type="cellIs" dxfId="2" priority="3" operator="equal">
      <formula>"nein"</formula>
    </cfRule>
  </conditionalFormatting>
  <conditionalFormatting sqref="K49">
    <cfRule type="cellIs" dxfId="1" priority="2" operator="equal">
      <formula>"nein"</formula>
    </cfRule>
  </conditionalFormatting>
  <conditionalFormatting sqref="K52">
    <cfRule type="cellIs" dxfId="0" priority="1" operator="equal">
      <formula>"nein"</formula>
    </cfRule>
  </conditionalFormatting>
  <dataValidations count="6">
    <dataValidation type="list" allowBlank="1" showInputMessage="1" showErrorMessage="1" sqref="L18:M18" xr:uid="{27BE8129-BD92-4203-B031-29250BDCC079}">
      <formula1>"ja, nein"</formula1>
    </dataValidation>
    <dataValidation type="list" allowBlank="1" showInputMessage="1" showErrorMessage="1" sqref="L20" xr:uid="{19ED5B87-D000-4E2F-BCA1-5C0C8CBAD26F}">
      <formula1>"6,7,8,9a,9b,10,11,12,13,14,15"</formula1>
    </dataValidation>
    <dataValidation type="list" allowBlank="1" showInputMessage="1" showErrorMessage="1" sqref="D22:F22 I22:L22" xr:uid="{A318108A-099E-4ABB-B65F-F87F2B691834}">
      <formula1>"1,2,3,4,5,6"</formula1>
    </dataValidation>
    <dataValidation type="list" allowBlank="1" showInputMessage="1" showErrorMessage="1" sqref="L29" xr:uid="{5BD0CEAE-B99B-4B01-BAC1-FDD85498FE58}">
      <formula1>"Mehrbedarf aufgrund höherer Erfahrungsstufe, Zulagen/Prämien (bitte unter Ziffer 4. begründen), Tarifvertrag Ärzte, Sonstiges (bitte auf Anlage begründen)"</formula1>
    </dataValidation>
    <dataValidation type="date" allowBlank="1" showInputMessage="1" showErrorMessage="1" sqref="D33:E33" xr:uid="{6E904F6D-8454-4DE1-A2A7-9362B1146F29}">
      <formula1>42005</formula1>
      <formula2>47118</formula2>
    </dataValidation>
    <dataValidation type="list" allowBlank="1" showInputMessage="1" showErrorMessage="1" sqref="D29:K29" xr:uid="{7AA190CE-D711-4F59-BF1C-129A29D9AF6B}">
      <formula1>"Tariferhöhungen,Mehrbedarf aufgrund höherer Erfahrungsstufe, Zulagen/Prämien (bitte unter Ziffer 4. begründen), Tarifvertrag Ärzte, Sonstiges (bitte auf Anlage begründen)"</formula1>
    </dataValidation>
  </dataValidations>
  <pageMargins left="0.7" right="0.7" top="0.78740157499999996" bottom="0.78740157499999996" header="0.3" footer="0.3"/>
  <pageSetup paperSize="9" scale="95" orientation="portrait" r:id="rId1"/>
  <headerFooter>
    <oddHeader>&amp;LDFG-Vordruck 41.44 – 07/26&amp;RTBM VWR 2026 Seite 2 von 4</oddHeader>
    <oddFooter>&amp;LDeutsche Forschungsgemeinschaft
Kennedyallee 40 ∙ 53175 Bonn ∙ Postanschrift: 53170 Bonn
Telefon: + 49 228 885-1 ∙ Telefax: + 49 228 885-2777 ∙ postmaster@dfg.de ∙ www.dfg.de&amp;R&amp;"DFG-TTF,Standard"&amp;36&amp;K002060DFG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0C287-5911-4E9B-994F-796FB9E12CD3}">
  <sheetPr>
    <pageSetUpPr fitToPage="1"/>
  </sheetPr>
  <dimension ref="A1:J54"/>
  <sheetViews>
    <sheetView view="pageLayout" zoomScale="90" zoomScaleNormal="100" zoomScalePageLayoutView="90" workbookViewId="0">
      <selection activeCell="H15" sqref="H15:I15"/>
    </sheetView>
  </sheetViews>
  <sheetFormatPr baseColWidth="10" defaultColWidth="8.28515625" defaultRowHeight="15" x14ac:dyDescent="0.25"/>
  <cols>
    <col min="1" max="1" width="8.28515625" style="2"/>
    <col min="2" max="2" width="12.5703125" style="2" customWidth="1"/>
    <col min="3" max="3" width="8.28515625" style="2"/>
    <col min="4" max="4" width="10.85546875" style="2" bestFit="1" customWidth="1"/>
    <col min="5" max="5" width="8.85546875" style="2" customWidth="1"/>
    <col min="6" max="6" width="9.42578125" style="2" customWidth="1"/>
    <col min="7" max="7" width="4.140625" style="2" customWidth="1"/>
    <col min="8" max="8" width="10.85546875" style="2" customWidth="1"/>
    <col min="9" max="9" width="14.140625" style="2" customWidth="1"/>
    <col min="10" max="10" width="6" style="2" customWidth="1"/>
    <col min="11" max="16384" width="8.28515625" style="2"/>
  </cols>
  <sheetData>
    <row r="1" spans="1:10" ht="6.95" customHeight="1" x14ac:dyDescent="0.25">
      <c r="A1" s="136"/>
      <c r="B1" s="136"/>
      <c r="C1" s="136"/>
      <c r="D1" s="136"/>
      <c r="E1" s="136"/>
      <c r="F1" s="136"/>
      <c r="G1" s="136"/>
      <c r="H1" s="136"/>
      <c r="I1" s="136"/>
    </row>
    <row r="2" spans="1:10" ht="18.95" customHeight="1" x14ac:dyDescent="0.25">
      <c r="A2" s="137" t="s">
        <v>141</v>
      </c>
      <c r="B2" s="138"/>
      <c r="C2" s="138"/>
      <c r="D2" s="138"/>
      <c r="E2" s="138"/>
      <c r="F2" s="138"/>
      <c r="G2" s="138"/>
      <c r="H2" s="138"/>
      <c r="I2" s="138"/>
      <c r="J2" s="138"/>
    </row>
    <row r="3" spans="1:10" x14ac:dyDescent="0.25">
      <c r="B3" s="93"/>
      <c r="C3" s="303" t="s">
        <v>44</v>
      </c>
      <c r="D3" s="303"/>
      <c r="E3" s="303"/>
      <c r="F3" s="303"/>
      <c r="G3" s="104"/>
      <c r="H3" s="303" t="s">
        <v>43</v>
      </c>
      <c r="I3" s="303"/>
      <c r="J3" s="139"/>
    </row>
    <row r="4" spans="1:10" ht="4.3499999999999996" customHeight="1" x14ac:dyDescent="0.25">
      <c r="B4" s="93"/>
      <c r="C4" s="104"/>
      <c r="D4" s="104"/>
      <c r="E4" s="104"/>
      <c r="F4" s="104"/>
      <c r="G4" s="104"/>
      <c r="H4" s="104"/>
      <c r="I4" s="104"/>
      <c r="J4" s="104"/>
    </row>
    <row r="5" spans="1:10" ht="14.45" customHeight="1" x14ac:dyDescent="0.25">
      <c r="A5" s="43" t="s">
        <v>20</v>
      </c>
      <c r="B5" s="43"/>
      <c r="C5" s="114" t="s">
        <v>45</v>
      </c>
      <c r="D5" s="140"/>
      <c r="E5" s="114" t="s">
        <v>46</v>
      </c>
      <c r="F5" s="141" t="e">
        <f>DATE(YEAR('Seite 2 TBM VWR 2026'!$D$33),MONTH('Seite 2 TBM VWR 2026'!$D$33)+'Seite 2 TBM VWR 2026'!$K$33,(DAY('Seite 2 TBM VWR 2026'!$D$33)-1))</f>
        <v>#NUM!</v>
      </c>
      <c r="G5" s="93"/>
      <c r="H5" s="301"/>
      <c r="I5" s="302"/>
      <c r="J5" s="142"/>
    </row>
    <row r="6" spans="1:10" ht="4.3499999999999996" customHeight="1" x14ac:dyDescent="0.25">
      <c r="A6" s="43"/>
      <c r="B6" s="43"/>
      <c r="C6" s="114"/>
      <c r="D6" s="93"/>
      <c r="E6" s="114"/>
      <c r="F6" s="93"/>
      <c r="G6" s="93"/>
      <c r="H6" s="104"/>
      <c r="I6" s="104"/>
      <c r="J6" s="104"/>
    </row>
    <row r="7" spans="1:10" x14ac:dyDescent="0.25">
      <c r="A7" s="43" t="s">
        <v>21</v>
      </c>
      <c r="B7" s="47"/>
      <c r="C7" s="114" t="s">
        <v>45</v>
      </c>
      <c r="D7" s="140"/>
      <c r="E7" s="114" t="s">
        <v>46</v>
      </c>
      <c r="F7" s="141" t="e">
        <f>DATE(YEAR('Seite 2 TBM VWR 2026'!$D$33),MONTH('Seite 2 TBM VWR 2026'!$D$33)+'Seite 2 TBM VWR 2026'!$K$33,(DAY('Seite 2 TBM VWR 2026'!$D$33)-1))</f>
        <v>#NUM!</v>
      </c>
      <c r="G7" s="93"/>
      <c r="H7" s="301"/>
      <c r="I7" s="302"/>
      <c r="J7" s="142"/>
    </row>
    <row r="8" spans="1:10" x14ac:dyDescent="0.25">
      <c r="B8" s="93"/>
      <c r="C8" s="93"/>
      <c r="D8" s="93"/>
      <c r="E8" s="93"/>
      <c r="F8" s="93"/>
      <c r="G8" s="93"/>
      <c r="H8" s="93"/>
      <c r="I8" s="93"/>
      <c r="J8" s="93"/>
    </row>
    <row r="9" spans="1:10" x14ac:dyDescent="0.25">
      <c r="B9" s="93"/>
      <c r="C9" s="93"/>
      <c r="D9" s="93"/>
      <c r="E9" s="114"/>
      <c r="F9" s="46" t="s">
        <v>22</v>
      </c>
      <c r="G9" s="46"/>
      <c r="H9" s="304">
        <f>H5-H7</f>
        <v>0</v>
      </c>
      <c r="I9" s="305"/>
      <c r="J9" s="143"/>
    </row>
    <row r="10" spans="1:10" x14ac:dyDescent="0.25">
      <c r="B10" s="93"/>
      <c r="C10" s="93"/>
      <c r="D10" s="93"/>
      <c r="E10" s="93"/>
      <c r="F10" s="93"/>
      <c r="G10" s="93"/>
      <c r="H10" s="93"/>
      <c r="I10" s="93"/>
      <c r="J10" s="93"/>
    </row>
    <row r="11" spans="1:10" x14ac:dyDescent="0.25">
      <c r="A11" s="18" t="s">
        <v>23</v>
      </c>
      <c r="B11" s="19"/>
      <c r="C11" s="19"/>
      <c r="D11" s="93"/>
      <c r="E11" s="41" t="s">
        <v>24</v>
      </c>
      <c r="F11" s="40"/>
      <c r="G11" s="40"/>
      <c r="H11" s="301"/>
      <c r="I11" s="302"/>
      <c r="J11" s="142"/>
    </row>
    <row r="12" spans="1:10" ht="4.3499999999999996" customHeight="1" x14ac:dyDescent="0.25">
      <c r="A12" s="43"/>
      <c r="B12" s="19"/>
      <c r="C12" s="19"/>
      <c r="D12" s="93"/>
      <c r="E12" s="41"/>
      <c r="F12" s="40"/>
      <c r="G12" s="40"/>
      <c r="H12" s="104"/>
      <c r="I12" s="104"/>
      <c r="J12" s="104"/>
    </row>
    <row r="13" spans="1:10" x14ac:dyDescent="0.25">
      <c r="B13" s="93"/>
      <c r="C13" s="93"/>
      <c r="D13" s="93"/>
      <c r="E13" s="41" t="s">
        <v>25</v>
      </c>
      <c r="F13" s="40"/>
      <c r="G13" s="40"/>
      <c r="H13" s="301"/>
      <c r="I13" s="302"/>
      <c r="J13" s="142"/>
    </row>
    <row r="14" spans="1:10" ht="4.3499999999999996" customHeight="1" x14ac:dyDescent="0.25">
      <c r="B14" s="93"/>
      <c r="C14" s="93"/>
      <c r="D14" s="93"/>
      <c r="E14" s="41"/>
      <c r="F14" s="40"/>
      <c r="G14" s="40"/>
      <c r="H14" s="104"/>
      <c r="I14" s="104"/>
      <c r="J14" s="104"/>
    </row>
    <row r="15" spans="1:10" ht="14.45" customHeight="1" x14ac:dyDescent="0.25">
      <c r="B15" s="93"/>
      <c r="C15" s="93"/>
      <c r="D15" s="93"/>
      <c r="E15" s="41" t="s">
        <v>26</v>
      </c>
      <c r="F15" s="40"/>
      <c r="G15" s="40"/>
      <c r="H15" s="301"/>
      <c r="I15" s="302"/>
      <c r="J15" s="142"/>
    </row>
    <row r="16" spans="1:10" ht="4.3499999999999996" customHeight="1" x14ac:dyDescent="0.25">
      <c r="B16" s="93"/>
      <c r="C16" s="93"/>
      <c r="D16" s="93"/>
      <c r="E16" s="41"/>
      <c r="F16" s="40"/>
      <c r="G16" s="40"/>
      <c r="H16" s="104"/>
      <c r="I16" s="104"/>
      <c r="J16" s="104"/>
    </row>
    <row r="17" spans="1:10" ht="14.45" customHeight="1" x14ac:dyDescent="0.25">
      <c r="B17" s="93"/>
      <c r="C17" s="93"/>
      <c r="D17" s="93"/>
      <c r="E17" s="308" t="s">
        <v>109</v>
      </c>
      <c r="F17" s="308"/>
      <c r="G17" s="40"/>
      <c r="H17" s="301"/>
      <c r="I17" s="302"/>
      <c r="J17" s="142"/>
    </row>
    <row r="18" spans="1:10" ht="21.95" customHeight="1" x14ac:dyDescent="0.25">
      <c r="B18" s="93"/>
      <c r="C18" s="93"/>
      <c r="D18" s="93"/>
      <c r="E18" s="308"/>
      <c r="F18" s="308"/>
      <c r="G18" s="93"/>
      <c r="H18" s="93"/>
      <c r="I18" s="93"/>
      <c r="J18" s="93"/>
    </row>
    <row r="19" spans="1:10" x14ac:dyDescent="0.25">
      <c r="B19" s="93"/>
      <c r="C19" s="93"/>
      <c r="D19" s="36"/>
      <c r="E19" s="221" t="s">
        <v>27</v>
      </c>
      <c r="F19" s="221"/>
      <c r="G19" s="35"/>
      <c r="H19" s="304">
        <f>H11+H13+H15+H17</f>
        <v>0</v>
      </c>
      <c r="I19" s="305"/>
      <c r="J19" s="143"/>
    </row>
    <row r="20" spans="1:10" ht="13.9" customHeight="1" x14ac:dyDescent="0.25">
      <c r="B20" s="93"/>
      <c r="C20" s="93"/>
      <c r="D20" s="36"/>
      <c r="E20" s="35"/>
      <c r="F20" s="35"/>
      <c r="G20" s="35"/>
      <c r="H20" s="104"/>
      <c r="I20" s="104"/>
      <c r="J20" s="104"/>
    </row>
    <row r="21" spans="1:10" ht="20.100000000000001" customHeight="1" x14ac:dyDescent="0.25">
      <c r="B21" s="93"/>
      <c r="C21" s="306" t="s">
        <v>28</v>
      </c>
      <c r="D21" s="306"/>
      <c r="E21" s="306"/>
      <c r="F21" s="306"/>
      <c r="G21" s="35"/>
      <c r="H21" s="304">
        <f>H9-H19</f>
        <v>0</v>
      </c>
      <c r="I21" s="305"/>
      <c r="J21" s="143"/>
    </row>
    <row r="22" spans="1:10" ht="18.600000000000001" customHeight="1" x14ac:dyDescent="0.25">
      <c r="B22" s="93"/>
      <c r="C22" s="93"/>
      <c r="D22" s="35"/>
      <c r="E22" s="35"/>
      <c r="F22" s="35"/>
      <c r="G22" s="35"/>
      <c r="H22" s="104"/>
      <c r="I22" s="104"/>
      <c r="J22" s="104"/>
    </row>
    <row r="23" spans="1:10" x14ac:dyDescent="0.25">
      <c r="A23" s="57" t="b">
        <v>0</v>
      </c>
      <c r="B23" s="307" t="s">
        <v>29</v>
      </c>
      <c r="C23" s="307"/>
      <c r="D23" s="307"/>
      <c r="E23" s="307"/>
      <c r="F23" s="307"/>
      <c r="G23" s="307"/>
      <c r="H23" s="307"/>
      <c r="I23" s="307"/>
      <c r="J23" s="307"/>
    </row>
    <row r="24" spans="1:10" ht="4.3499999999999996" customHeight="1" x14ac:dyDescent="0.25">
      <c r="A24" s="18"/>
      <c r="B24" s="93"/>
      <c r="C24" s="93"/>
      <c r="D24" s="93"/>
      <c r="E24" s="93"/>
      <c r="F24" s="93"/>
      <c r="G24" s="93"/>
      <c r="H24" s="93"/>
      <c r="I24" s="93"/>
      <c r="J24" s="93"/>
    </row>
    <row r="25" spans="1:10" x14ac:dyDescent="0.25">
      <c r="A25" s="57" t="b">
        <v>0</v>
      </c>
      <c r="B25" s="183" t="s">
        <v>30</v>
      </c>
      <c r="C25" s="183"/>
      <c r="D25" s="183"/>
      <c r="E25" s="183"/>
      <c r="F25" s="183"/>
      <c r="G25" s="183"/>
      <c r="H25" s="183"/>
      <c r="I25" s="183"/>
      <c r="J25" s="183"/>
    </row>
    <row r="26" spans="1:10" x14ac:dyDescent="0.25">
      <c r="B26" s="93"/>
      <c r="C26" s="93"/>
      <c r="D26" s="93"/>
      <c r="E26" s="93"/>
      <c r="F26" s="93"/>
      <c r="G26" s="93"/>
      <c r="H26" s="93"/>
      <c r="I26" s="93"/>
      <c r="J26" s="93"/>
    </row>
    <row r="27" spans="1:10" x14ac:dyDescent="0.25">
      <c r="B27" s="93"/>
      <c r="C27" s="93"/>
      <c r="D27" s="93"/>
      <c r="E27" s="93"/>
      <c r="F27" s="93"/>
      <c r="G27" s="93"/>
      <c r="H27" s="93"/>
      <c r="I27" s="93"/>
      <c r="J27" s="93"/>
    </row>
    <row r="28" spans="1:10" x14ac:dyDescent="0.25">
      <c r="B28" s="93"/>
      <c r="C28" s="93"/>
      <c r="D28" s="93"/>
      <c r="E28" s="93"/>
      <c r="F28" s="93"/>
      <c r="G28" s="93"/>
      <c r="H28" s="93"/>
      <c r="I28" s="93"/>
      <c r="J28" s="93"/>
    </row>
    <row r="29" spans="1:10" x14ac:dyDescent="0.25">
      <c r="B29" s="93"/>
      <c r="C29" s="93"/>
      <c r="D29" s="93"/>
      <c r="E29" s="93"/>
      <c r="F29" s="93"/>
      <c r="G29" s="93"/>
      <c r="H29" s="93"/>
      <c r="I29" s="93"/>
      <c r="J29" s="93"/>
    </row>
    <row r="30" spans="1:10" x14ac:dyDescent="0.25">
      <c r="B30" s="93"/>
      <c r="C30" s="93"/>
      <c r="D30" s="93"/>
      <c r="E30" s="93"/>
      <c r="F30" s="93"/>
      <c r="G30" s="93"/>
      <c r="H30" s="93"/>
      <c r="I30" s="93"/>
      <c r="J30" s="93"/>
    </row>
    <row r="31" spans="1:10" x14ac:dyDescent="0.25">
      <c r="B31" s="93"/>
      <c r="C31" s="93"/>
      <c r="D31" s="93"/>
      <c r="E31" s="93"/>
      <c r="F31" s="93"/>
      <c r="G31" s="93"/>
      <c r="H31" s="93"/>
      <c r="I31" s="93"/>
      <c r="J31" s="93"/>
    </row>
    <row r="32" spans="1:10" x14ac:dyDescent="0.25">
      <c r="B32" s="93"/>
      <c r="C32" s="93"/>
      <c r="D32" s="93"/>
      <c r="E32" s="93"/>
      <c r="F32" s="93"/>
      <c r="G32" s="93"/>
      <c r="H32" s="93"/>
      <c r="I32" s="93"/>
      <c r="J32" s="93"/>
    </row>
    <row r="33" spans="2:10" x14ac:dyDescent="0.25">
      <c r="B33" s="93"/>
      <c r="C33" s="93"/>
      <c r="D33" s="93"/>
      <c r="E33" s="93"/>
      <c r="F33" s="93"/>
      <c r="G33" s="93"/>
      <c r="H33" s="93"/>
      <c r="I33" s="93"/>
      <c r="J33" s="93"/>
    </row>
    <row r="34" spans="2:10" x14ac:dyDescent="0.25">
      <c r="B34" s="93"/>
      <c r="C34" s="93"/>
      <c r="D34" s="93"/>
      <c r="E34" s="93"/>
      <c r="F34" s="93"/>
      <c r="G34" s="93"/>
      <c r="H34" s="93"/>
      <c r="I34" s="93"/>
      <c r="J34" s="93"/>
    </row>
    <row r="35" spans="2:10" x14ac:dyDescent="0.25">
      <c r="B35" s="93"/>
      <c r="C35" s="93"/>
      <c r="D35" s="93"/>
      <c r="E35" s="93"/>
      <c r="F35" s="93"/>
      <c r="G35" s="93"/>
      <c r="H35" s="93"/>
      <c r="I35" s="93"/>
      <c r="J35" s="93"/>
    </row>
    <row r="36" spans="2:10" x14ac:dyDescent="0.25">
      <c r="B36" s="93"/>
      <c r="C36" s="93"/>
      <c r="D36" s="93"/>
      <c r="E36" s="93"/>
      <c r="F36" s="93"/>
      <c r="G36" s="93"/>
      <c r="H36" s="93"/>
      <c r="I36" s="93"/>
      <c r="J36" s="93"/>
    </row>
    <row r="37" spans="2:10" x14ac:dyDescent="0.25">
      <c r="B37" s="93"/>
      <c r="C37" s="93"/>
      <c r="D37" s="93"/>
      <c r="E37" s="93"/>
      <c r="F37" s="93"/>
      <c r="G37" s="93"/>
      <c r="H37" s="93"/>
      <c r="I37" s="93"/>
      <c r="J37" s="93"/>
    </row>
    <row r="38" spans="2:10" x14ac:dyDescent="0.25">
      <c r="B38" s="93"/>
      <c r="C38" s="93"/>
      <c r="D38" s="93"/>
      <c r="E38" s="93"/>
      <c r="F38" s="93"/>
      <c r="G38" s="93"/>
      <c r="H38" s="93"/>
      <c r="I38" s="93"/>
      <c r="J38" s="93"/>
    </row>
    <row r="39" spans="2:10" x14ac:dyDescent="0.25">
      <c r="B39" s="93"/>
      <c r="C39" s="93"/>
      <c r="D39" s="93"/>
      <c r="E39" s="93"/>
      <c r="F39" s="93"/>
      <c r="G39" s="93"/>
      <c r="H39" s="93"/>
      <c r="I39" s="93"/>
      <c r="J39" s="93"/>
    </row>
    <row r="40" spans="2:10" x14ac:dyDescent="0.25">
      <c r="B40" s="93"/>
      <c r="C40" s="93"/>
      <c r="D40" s="93"/>
      <c r="E40" s="93"/>
      <c r="F40" s="93"/>
      <c r="G40" s="93"/>
      <c r="H40" s="93"/>
      <c r="I40" s="93"/>
      <c r="J40" s="93"/>
    </row>
    <row r="41" spans="2:10" x14ac:dyDescent="0.25">
      <c r="B41" s="93"/>
      <c r="C41" s="93"/>
      <c r="D41" s="93"/>
      <c r="E41" s="93"/>
      <c r="F41" s="93"/>
      <c r="G41" s="93"/>
      <c r="H41" s="93"/>
      <c r="I41" s="93"/>
      <c r="J41" s="93"/>
    </row>
    <row r="42" spans="2:10" x14ac:dyDescent="0.25">
      <c r="B42" s="93"/>
      <c r="C42" s="93"/>
      <c r="D42" s="93"/>
      <c r="E42" s="93"/>
      <c r="F42" s="93"/>
      <c r="G42" s="93"/>
      <c r="H42" s="93"/>
      <c r="I42" s="93"/>
      <c r="J42" s="93"/>
    </row>
    <row r="43" spans="2:10" x14ac:dyDescent="0.25">
      <c r="B43" s="93"/>
      <c r="C43" s="93"/>
      <c r="D43" s="93"/>
      <c r="E43" s="93"/>
      <c r="F43" s="93"/>
      <c r="G43" s="93"/>
      <c r="H43" s="93"/>
      <c r="I43" s="93"/>
      <c r="J43" s="93"/>
    </row>
    <row r="44" spans="2:10" x14ac:dyDescent="0.25">
      <c r="B44" s="93"/>
      <c r="C44" s="93"/>
      <c r="D44" s="93"/>
      <c r="E44" s="93"/>
      <c r="F44" s="93"/>
      <c r="G44" s="93"/>
      <c r="H44" s="93"/>
      <c r="I44" s="93"/>
      <c r="J44" s="93"/>
    </row>
    <row r="45" spans="2:10" x14ac:dyDescent="0.25">
      <c r="B45" s="93"/>
      <c r="C45" s="93"/>
      <c r="D45" s="93"/>
      <c r="E45" s="93"/>
      <c r="F45" s="93"/>
      <c r="G45" s="93"/>
      <c r="H45" s="93"/>
      <c r="I45" s="93"/>
      <c r="J45" s="93"/>
    </row>
    <row r="46" spans="2:10" x14ac:dyDescent="0.25">
      <c r="B46" s="93"/>
      <c r="C46" s="93"/>
      <c r="D46" s="93"/>
      <c r="E46" s="93"/>
      <c r="F46" s="93"/>
      <c r="G46" s="93"/>
      <c r="H46" s="93"/>
      <c r="I46" s="93"/>
      <c r="J46" s="93"/>
    </row>
    <row r="47" spans="2:10" x14ac:dyDescent="0.25">
      <c r="B47" s="93"/>
      <c r="C47" s="93"/>
      <c r="D47" s="93"/>
      <c r="E47" s="93"/>
      <c r="F47" s="93"/>
      <c r="G47" s="93"/>
      <c r="H47" s="93"/>
      <c r="I47" s="93"/>
      <c r="J47" s="93"/>
    </row>
    <row r="48" spans="2:10" x14ac:dyDescent="0.25">
      <c r="B48" s="93"/>
      <c r="C48" s="93"/>
      <c r="D48" s="93"/>
      <c r="E48" s="93"/>
      <c r="F48" s="93"/>
      <c r="G48" s="93"/>
      <c r="H48" s="93"/>
      <c r="I48" s="93"/>
      <c r="J48" s="93"/>
    </row>
    <row r="49" spans="2:10" x14ac:dyDescent="0.25">
      <c r="B49" s="93"/>
      <c r="C49" s="93"/>
      <c r="D49" s="93"/>
      <c r="E49" s="93"/>
      <c r="F49" s="93"/>
      <c r="G49" s="93"/>
      <c r="H49" s="93"/>
      <c r="I49" s="93"/>
      <c r="J49" s="93"/>
    </row>
    <row r="50" spans="2:10" x14ac:dyDescent="0.25">
      <c r="B50" s="93"/>
      <c r="C50" s="93"/>
      <c r="D50" s="93"/>
      <c r="E50" s="93"/>
      <c r="F50" s="93"/>
      <c r="G50" s="93"/>
      <c r="H50" s="93"/>
      <c r="I50" s="93"/>
      <c r="J50" s="93"/>
    </row>
    <row r="51" spans="2:10" x14ac:dyDescent="0.25">
      <c r="B51" s="93"/>
      <c r="C51" s="93"/>
      <c r="D51" s="93"/>
      <c r="E51" s="93"/>
      <c r="F51" s="93"/>
      <c r="G51" s="93"/>
      <c r="H51" s="93"/>
      <c r="I51" s="93"/>
      <c r="J51" s="93"/>
    </row>
    <row r="52" spans="2:10" x14ac:dyDescent="0.25">
      <c r="B52" s="93"/>
      <c r="C52" s="93"/>
      <c r="D52" s="93"/>
      <c r="E52" s="93"/>
      <c r="F52" s="93"/>
      <c r="G52" s="93"/>
      <c r="H52" s="93"/>
      <c r="I52" s="93"/>
      <c r="J52" s="93"/>
    </row>
    <row r="53" spans="2:10" x14ac:dyDescent="0.25">
      <c r="B53" s="93"/>
      <c r="C53" s="93"/>
      <c r="D53" s="93"/>
      <c r="E53" s="93"/>
      <c r="F53" s="93"/>
      <c r="G53" s="93"/>
      <c r="H53" s="93"/>
      <c r="I53" s="93"/>
      <c r="J53" s="93"/>
    </row>
    <row r="54" spans="2:10" x14ac:dyDescent="0.25">
      <c r="B54" s="93"/>
      <c r="C54" s="93"/>
      <c r="D54" s="93"/>
      <c r="E54" s="93"/>
      <c r="F54" s="93"/>
      <c r="G54" s="93"/>
      <c r="H54" s="93"/>
      <c r="I54" s="93"/>
      <c r="J54" s="93"/>
    </row>
  </sheetData>
  <sheetProtection algorithmName="SHA-512" hashValue="1n92A1Z02GeLgCA1K7w++0Acc1Iphub938eDDKd+K3SL3wHwoycTxKhS6Xs2vhaFcWNearAMTCK9+4gGla1j7A==" saltValue="maXujBpUKh5fYJB4PYG9aA==" spinCount="100000" sheet="1" objects="1" scenarios="1" selectLockedCells="1"/>
  <mergeCells count="16">
    <mergeCell ref="C21:F21"/>
    <mergeCell ref="H21:I21"/>
    <mergeCell ref="B23:J23"/>
    <mergeCell ref="B25:J25"/>
    <mergeCell ref="H13:I13"/>
    <mergeCell ref="H15:I15"/>
    <mergeCell ref="E17:F18"/>
    <mergeCell ref="H17:I17"/>
    <mergeCell ref="E19:F19"/>
    <mergeCell ref="H19:I19"/>
    <mergeCell ref="H11:I11"/>
    <mergeCell ref="C3:F3"/>
    <mergeCell ref="H3:I3"/>
    <mergeCell ref="H5:I5"/>
    <mergeCell ref="H7:I7"/>
    <mergeCell ref="H9:I9"/>
  </mergeCells>
  <dataValidations count="1">
    <dataValidation type="date" allowBlank="1" showInputMessage="1" showErrorMessage="1" sqref="D5 D7" xr:uid="{17E4169C-2491-4F6A-A115-B11A086913CE}">
      <formula1>42005</formula1>
      <formula2>47118</formula2>
    </dataValidation>
  </dataValidations>
  <pageMargins left="0.70866141732283472" right="0.70866141732283472" top="0.78740157480314965" bottom="0.78740157480314965" header="0.31496062992125984" footer="0.31496062992125984"/>
  <pageSetup paperSize="9" scale="93" fitToHeight="0" orientation="portrait" r:id="rId1"/>
  <headerFooter>
    <oddHeader>&amp;LDFG-Vordruck 41.44 – 07/26&amp;RTBM VWR 2026 Seite 3 von 4</oddHeader>
    <oddFooter>&amp;LDeutsche Forschungsgemeinschaft
Kennedyallee 40 ∙ 53175 Bonn ∙ Postanschrift: 53170 Bonn
Telefon: + 49 228 885-1 ∙ Telefax: + 49 228 885-2777 ∙ postmaster@dfg.de ∙ www.dfg.de&amp;R&amp;"DFG-TTF,Standard"&amp;36&amp;K002060DFG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CA4BE-A6E9-4B2F-8A57-749360A2F0DB}">
  <dimension ref="A1:H38"/>
  <sheetViews>
    <sheetView view="pageLayout" zoomScale="90" zoomScaleNormal="100" zoomScalePageLayoutView="90" workbookViewId="0">
      <selection activeCell="A2" sqref="A2:H14"/>
    </sheetView>
  </sheetViews>
  <sheetFormatPr baseColWidth="10" defaultColWidth="10.85546875" defaultRowHeight="15" x14ac:dyDescent="0.25"/>
  <cols>
    <col min="1" max="5" width="10.85546875" style="2"/>
    <col min="6" max="6" width="6.7109375" style="2" customWidth="1"/>
    <col min="7" max="7" width="14.7109375" style="2" customWidth="1"/>
    <col min="8" max="16384" width="10.85546875" style="2"/>
  </cols>
  <sheetData>
    <row r="1" spans="1:8" ht="17.100000000000001" customHeight="1" x14ac:dyDescent="0.25">
      <c r="A1" s="153" t="s">
        <v>142</v>
      </c>
      <c r="B1" s="154"/>
      <c r="C1" s="155"/>
      <c r="D1" s="155"/>
      <c r="E1" s="155"/>
      <c r="F1" s="155"/>
      <c r="G1" s="155"/>
      <c r="H1" s="156"/>
    </row>
    <row r="2" spans="1:8" x14ac:dyDescent="0.25">
      <c r="A2" s="226" t="s">
        <v>143</v>
      </c>
      <c r="B2" s="227"/>
      <c r="C2" s="227"/>
      <c r="D2" s="227"/>
      <c r="E2" s="227"/>
      <c r="F2" s="227"/>
      <c r="G2" s="227"/>
      <c r="H2" s="228"/>
    </row>
    <row r="3" spans="1:8" ht="15.6" customHeight="1" x14ac:dyDescent="0.25">
      <c r="A3" s="229"/>
      <c r="B3" s="230"/>
      <c r="C3" s="230"/>
      <c r="D3" s="230"/>
      <c r="E3" s="230"/>
      <c r="F3" s="230"/>
      <c r="G3" s="230"/>
      <c r="H3" s="231"/>
    </row>
    <row r="4" spans="1:8" x14ac:dyDescent="0.25">
      <c r="A4" s="229"/>
      <c r="B4" s="230"/>
      <c r="C4" s="230"/>
      <c r="D4" s="230"/>
      <c r="E4" s="230"/>
      <c r="F4" s="230"/>
      <c r="G4" s="230"/>
      <c r="H4" s="231"/>
    </row>
    <row r="5" spans="1:8" ht="15.6" customHeight="1" x14ac:dyDescent="0.25">
      <c r="A5" s="229"/>
      <c r="B5" s="230"/>
      <c r="C5" s="230"/>
      <c r="D5" s="230"/>
      <c r="E5" s="230"/>
      <c r="F5" s="230"/>
      <c r="G5" s="230"/>
      <c r="H5" s="231"/>
    </row>
    <row r="6" spans="1:8" ht="15.6" customHeight="1" x14ac:dyDescent="0.25">
      <c r="A6" s="229"/>
      <c r="B6" s="230"/>
      <c r="C6" s="230"/>
      <c r="D6" s="230"/>
      <c r="E6" s="230"/>
      <c r="F6" s="230"/>
      <c r="G6" s="230"/>
      <c r="H6" s="231"/>
    </row>
    <row r="7" spans="1:8" ht="15.6" customHeight="1" x14ac:dyDescent="0.25">
      <c r="A7" s="229"/>
      <c r="B7" s="230"/>
      <c r="C7" s="230"/>
      <c r="D7" s="230"/>
      <c r="E7" s="230"/>
      <c r="F7" s="230"/>
      <c r="G7" s="230"/>
      <c r="H7" s="231"/>
    </row>
    <row r="8" spans="1:8" ht="15.6" customHeight="1" x14ac:dyDescent="0.25">
      <c r="A8" s="229"/>
      <c r="B8" s="230"/>
      <c r="C8" s="230"/>
      <c r="D8" s="230"/>
      <c r="E8" s="230"/>
      <c r="F8" s="230"/>
      <c r="G8" s="230"/>
      <c r="H8" s="231"/>
    </row>
    <row r="9" spans="1:8" ht="15.6" customHeight="1" x14ac:dyDescent="0.25">
      <c r="A9" s="229"/>
      <c r="B9" s="230"/>
      <c r="C9" s="230"/>
      <c r="D9" s="230"/>
      <c r="E9" s="230"/>
      <c r="F9" s="230"/>
      <c r="G9" s="230"/>
      <c r="H9" s="231"/>
    </row>
    <row r="10" spans="1:8" ht="15.6" customHeight="1" x14ac:dyDescent="0.25">
      <c r="A10" s="229"/>
      <c r="B10" s="230"/>
      <c r="C10" s="230"/>
      <c r="D10" s="230"/>
      <c r="E10" s="230"/>
      <c r="F10" s="230"/>
      <c r="G10" s="230"/>
      <c r="H10" s="231"/>
    </row>
    <row r="11" spans="1:8" ht="15.6" customHeight="1" x14ac:dyDescent="0.25">
      <c r="A11" s="229"/>
      <c r="B11" s="230"/>
      <c r="C11" s="230"/>
      <c r="D11" s="230"/>
      <c r="E11" s="230"/>
      <c r="F11" s="230"/>
      <c r="G11" s="230"/>
      <c r="H11" s="231"/>
    </row>
    <row r="12" spans="1:8" ht="15.6" customHeight="1" x14ac:dyDescent="0.25">
      <c r="A12" s="229"/>
      <c r="B12" s="230"/>
      <c r="C12" s="230"/>
      <c r="D12" s="230"/>
      <c r="E12" s="230"/>
      <c r="F12" s="230"/>
      <c r="G12" s="230"/>
      <c r="H12" s="231"/>
    </row>
    <row r="13" spans="1:8" ht="15.6" customHeight="1" x14ac:dyDescent="0.25">
      <c r="A13" s="229"/>
      <c r="B13" s="230"/>
      <c r="C13" s="230"/>
      <c r="D13" s="230"/>
      <c r="E13" s="230"/>
      <c r="F13" s="230"/>
      <c r="G13" s="230"/>
      <c r="H13" s="231"/>
    </row>
    <row r="14" spans="1:8" ht="15.6" customHeight="1" x14ac:dyDescent="0.25">
      <c r="A14" s="232"/>
      <c r="B14" s="233"/>
      <c r="C14" s="233"/>
      <c r="D14" s="233"/>
      <c r="E14" s="233"/>
      <c r="F14" s="233"/>
      <c r="G14" s="233"/>
      <c r="H14" s="234"/>
    </row>
    <row r="15" spans="1:8" x14ac:dyDescent="0.25">
      <c r="A15" s="157" t="s">
        <v>149</v>
      </c>
      <c r="B15" s="158"/>
      <c r="C15" s="158"/>
      <c r="D15" s="158"/>
      <c r="E15" s="158"/>
      <c r="F15" s="158"/>
      <c r="G15" s="158"/>
      <c r="H15" s="159"/>
    </row>
    <row r="16" spans="1:8" ht="23.1" customHeight="1" x14ac:dyDescent="0.25">
      <c r="A16" s="309"/>
      <c r="B16" s="236"/>
      <c r="C16" s="236"/>
      <c r="D16" s="236"/>
      <c r="E16" s="236"/>
      <c r="F16" s="236"/>
      <c r="G16" s="236"/>
      <c r="H16" s="237"/>
    </row>
    <row r="17" spans="1:8" ht="15.6" customHeight="1" x14ac:dyDescent="0.25">
      <c r="A17" s="238"/>
      <c r="B17" s="239"/>
      <c r="C17" s="239"/>
      <c r="D17" s="239"/>
      <c r="E17" s="239"/>
      <c r="F17" s="239"/>
      <c r="G17" s="239"/>
      <c r="H17" s="240"/>
    </row>
    <row r="18" spans="1:8" ht="15.6" customHeight="1" x14ac:dyDescent="0.25">
      <c r="A18" s="238"/>
      <c r="B18" s="239"/>
      <c r="C18" s="239"/>
      <c r="D18" s="239"/>
      <c r="E18" s="239"/>
      <c r="F18" s="239"/>
      <c r="G18" s="239"/>
      <c r="H18" s="240"/>
    </row>
    <row r="19" spans="1:8" ht="15.6" customHeight="1" x14ac:dyDescent="0.25">
      <c r="A19" s="238"/>
      <c r="B19" s="239"/>
      <c r="C19" s="239"/>
      <c r="D19" s="239"/>
      <c r="E19" s="239"/>
      <c r="F19" s="239"/>
      <c r="G19" s="239"/>
      <c r="H19" s="240"/>
    </row>
    <row r="20" spans="1:8" ht="15.6" customHeight="1" x14ac:dyDescent="0.25">
      <c r="A20" s="238"/>
      <c r="B20" s="239"/>
      <c r="C20" s="239"/>
      <c r="D20" s="239"/>
      <c r="E20" s="239"/>
      <c r="F20" s="239"/>
      <c r="G20" s="239"/>
      <c r="H20" s="240"/>
    </row>
    <row r="21" spans="1:8" x14ac:dyDescent="0.25">
      <c r="A21" s="241"/>
      <c r="B21" s="242"/>
      <c r="C21" s="242"/>
      <c r="D21" s="242"/>
      <c r="E21" s="242"/>
      <c r="F21" s="242"/>
      <c r="G21" s="242"/>
      <c r="H21" s="243"/>
    </row>
    <row r="22" spans="1:8" x14ac:dyDescent="0.25">
      <c r="A22" s="29"/>
      <c r="B22" s="29"/>
      <c r="C22" s="29"/>
      <c r="D22" s="29"/>
      <c r="E22" s="29"/>
      <c r="F22" s="29"/>
      <c r="G22" s="29"/>
      <c r="H22" s="29"/>
    </row>
    <row r="23" spans="1:8" x14ac:dyDescent="0.25">
      <c r="A23" s="246" t="s">
        <v>31</v>
      </c>
      <c r="B23" s="216"/>
      <c r="C23" s="216"/>
      <c r="D23" s="216"/>
      <c r="E23" s="216"/>
      <c r="F23" s="216"/>
      <c r="G23" s="216"/>
      <c r="H23" s="216"/>
    </row>
    <row r="24" spans="1:8" ht="15.6" customHeight="1" x14ac:dyDescent="0.25">
      <c r="A24" s="216"/>
      <c r="B24" s="216"/>
      <c r="C24" s="216"/>
      <c r="D24" s="216"/>
      <c r="E24" s="216"/>
      <c r="F24" s="216"/>
      <c r="G24" s="216"/>
      <c r="H24" s="216"/>
    </row>
    <row r="25" spans="1:8" x14ac:dyDescent="0.25">
      <c r="A25" s="310" t="s">
        <v>66</v>
      </c>
      <c r="B25" s="311"/>
      <c r="C25" s="311"/>
      <c r="D25" s="311"/>
      <c r="E25" s="311"/>
      <c r="F25" s="311"/>
      <c r="G25" s="311"/>
      <c r="H25" s="311"/>
    </row>
    <row r="26" spans="1:8" ht="54" customHeight="1" x14ac:dyDescent="0.25">
      <c r="A26" s="311"/>
      <c r="B26" s="311"/>
      <c r="C26" s="311"/>
      <c r="D26" s="311"/>
      <c r="E26" s="311"/>
      <c r="F26" s="311"/>
      <c r="G26" s="311"/>
      <c r="H26" s="311"/>
    </row>
    <row r="28" spans="1:8" ht="20.45" customHeight="1" x14ac:dyDescent="0.25">
      <c r="A28" s="249" t="s">
        <v>32</v>
      </c>
      <c r="B28" s="250"/>
      <c r="C28" s="250"/>
      <c r="D28" s="250"/>
      <c r="E28" s="250"/>
      <c r="F28" s="250"/>
      <c r="G28" s="250"/>
      <c r="H28" s="251"/>
    </row>
    <row r="29" spans="1:8" ht="29.1" customHeight="1" x14ac:dyDescent="0.25">
      <c r="A29" s="189"/>
      <c r="B29" s="190"/>
      <c r="C29" s="190"/>
      <c r="D29" s="191"/>
      <c r="E29" s="189"/>
      <c r="F29" s="190"/>
      <c r="G29" s="190"/>
      <c r="H29" s="191"/>
    </row>
    <row r="30" spans="1:8" x14ac:dyDescent="0.25">
      <c r="A30" s="30" t="s">
        <v>33</v>
      </c>
      <c r="B30" s="19"/>
      <c r="E30" s="19" t="s">
        <v>33</v>
      </c>
      <c r="H30" s="31"/>
    </row>
    <row r="31" spans="1:8" ht="31.5" customHeight="1" x14ac:dyDescent="0.25">
      <c r="A31" s="255"/>
      <c r="B31" s="256"/>
      <c r="C31" s="256"/>
      <c r="D31" s="257"/>
      <c r="E31" s="258"/>
      <c r="F31" s="259"/>
      <c r="G31" s="259"/>
      <c r="H31" s="260"/>
    </row>
    <row r="32" spans="1:8" ht="30" customHeight="1" x14ac:dyDescent="0.25">
      <c r="A32" s="252" t="s">
        <v>36</v>
      </c>
      <c r="B32" s="253"/>
      <c r="C32" s="253"/>
      <c r="D32" s="253"/>
      <c r="E32" s="252" t="s">
        <v>35</v>
      </c>
      <c r="F32" s="253"/>
      <c r="G32" s="253"/>
      <c r="H32" s="254"/>
    </row>
    <row r="33" spans="1:8" x14ac:dyDescent="0.25">
      <c r="A33" s="32" t="s">
        <v>34</v>
      </c>
      <c r="B33" s="24"/>
      <c r="C33" s="24"/>
      <c r="D33" s="33"/>
      <c r="E33" s="32" t="s">
        <v>34</v>
      </c>
      <c r="F33" s="33"/>
      <c r="G33" s="33"/>
      <c r="H33" s="25"/>
    </row>
    <row r="34" spans="1:8" x14ac:dyDescent="0.25">
      <c r="A34" s="314"/>
      <c r="B34" s="314"/>
      <c r="C34" s="314"/>
      <c r="D34" s="314"/>
      <c r="E34" s="314"/>
      <c r="F34" s="314"/>
      <c r="G34" s="314"/>
      <c r="H34" s="314"/>
    </row>
    <row r="35" spans="1:8" ht="15.75" thickBot="1" x14ac:dyDescent="0.3">
      <c r="A35" s="315"/>
      <c r="B35" s="315"/>
      <c r="C35" s="315"/>
      <c r="D35" s="315"/>
      <c r="E35" s="315"/>
      <c r="F35" s="315"/>
      <c r="G35" s="315"/>
      <c r="H35" s="315"/>
    </row>
    <row r="36" spans="1:8" x14ac:dyDescent="0.25">
      <c r="A36" s="312" t="s">
        <v>37</v>
      </c>
      <c r="B36" s="313"/>
      <c r="C36" s="313"/>
      <c r="D36" s="313"/>
      <c r="E36" s="144"/>
      <c r="F36" s="144"/>
      <c r="G36" s="144"/>
      <c r="H36" s="145"/>
    </row>
    <row r="37" spans="1:8" ht="24" x14ac:dyDescent="0.25">
      <c r="A37" s="146" t="s">
        <v>38</v>
      </c>
      <c r="B37" s="147" t="b">
        <v>0</v>
      </c>
      <c r="C37" s="49" t="s">
        <v>39</v>
      </c>
      <c r="D37" s="147" t="b">
        <v>0</v>
      </c>
      <c r="E37" s="19" t="s">
        <v>40</v>
      </c>
      <c r="F37" s="147" t="b">
        <v>0</v>
      </c>
      <c r="G37" s="49" t="s">
        <v>111</v>
      </c>
      <c r="H37" s="148"/>
    </row>
    <row r="38" spans="1:8" ht="3.6" customHeight="1" thickBot="1" x14ac:dyDescent="0.3">
      <c r="A38" s="149"/>
      <c r="B38" s="150"/>
      <c r="C38" s="150"/>
      <c r="D38" s="151"/>
      <c r="E38" s="150"/>
      <c r="F38" s="150"/>
      <c r="G38" s="150"/>
      <c r="H38" s="152"/>
    </row>
  </sheetData>
  <sheetProtection algorithmName="SHA-512" hashValue="9xnpPYWKTXmrgNWtE5R18AgJzBy7DDOxcvxvgAJ8LS2axhbIRb8SoExR/MAKqa4BWg4wZcBAwKD6CzuTLN7nnQ==" saltValue="0nwf8ddD1rgyO0IGfRZ/gA==" spinCount="100000" sheet="1" objects="1" scenarios="1" selectLockedCells="1"/>
  <mergeCells count="14">
    <mergeCell ref="A36:D36"/>
    <mergeCell ref="A31:D31"/>
    <mergeCell ref="E31:H31"/>
    <mergeCell ref="A32:D32"/>
    <mergeCell ref="E32:H32"/>
    <mergeCell ref="A34:D35"/>
    <mergeCell ref="E34:H35"/>
    <mergeCell ref="A29:D29"/>
    <mergeCell ref="E29:H29"/>
    <mergeCell ref="A2:H14"/>
    <mergeCell ref="A16:H21"/>
    <mergeCell ref="A23:H24"/>
    <mergeCell ref="A25:H26"/>
    <mergeCell ref="A28:H28"/>
  </mergeCells>
  <pageMargins left="0.7" right="0.7" top="0.78740157499999996" bottom="0.78740157499999996" header="0.3" footer="0.3"/>
  <pageSetup paperSize="9" orientation="portrait" r:id="rId1"/>
  <headerFooter>
    <oddHeader>&amp;LDFG-Vordruck 41.44 – 07/26&amp;RTBM VWR 2026 Seite 4 von 4</oddHeader>
    <oddFooter>&amp;LDeutsche Forschungsgemeinschaft
Kennedyallee 40 ∙ 53175 Bonn ∙ Postanschrift: 53170 Bonn
Telefon: + 49 228 885-1 ∙ Telefax: + 49 228 885-2777 ∙ postmaster@dfg.de ∙ www.dfg.de&amp;R&amp;"DFG-TTF,Standard"&amp;36&amp;K002060DFG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96DEF-9164-4F51-9694-0CF008F8BD3F}">
  <dimension ref="A1:H24"/>
  <sheetViews>
    <sheetView view="pageLayout" topLeftCell="A6" zoomScale="90" zoomScaleNormal="100" zoomScalePageLayoutView="90" workbookViewId="0">
      <selection activeCell="A15" sqref="A15:H18"/>
    </sheetView>
  </sheetViews>
  <sheetFormatPr baseColWidth="10" defaultColWidth="10.85546875" defaultRowHeight="15" x14ac:dyDescent="0.25"/>
  <cols>
    <col min="1" max="16384" width="10.85546875" style="2"/>
  </cols>
  <sheetData>
    <row r="1" spans="1:8" ht="17.100000000000001" customHeight="1" x14ac:dyDescent="0.25">
      <c r="A1" s="316" t="s">
        <v>122</v>
      </c>
      <c r="B1" s="316"/>
      <c r="C1" s="316"/>
      <c r="D1" s="316"/>
      <c r="E1" s="316"/>
      <c r="F1" s="316"/>
      <c r="G1" s="316"/>
      <c r="H1" s="316"/>
    </row>
    <row r="2" spans="1:8" ht="6.95" customHeight="1" x14ac:dyDescent="0.25">
      <c r="A2" s="3"/>
    </row>
    <row r="3" spans="1:8" ht="50.45" customHeight="1" x14ac:dyDescent="0.25">
      <c r="A3" s="170" t="s">
        <v>123</v>
      </c>
      <c r="B3" s="170"/>
      <c r="C3" s="170"/>
      <c r="D3" s="170"/>
      <c r="E3" s="170"/>
      <c r="F3" s="170"/>
      <c r="G3" s="170"/>
      <c r="H3" s="170"/>
    </row>
    <row r="4" spans="1:8" ht="6.95" customHeight="1" x14ac:dyDescent="0.25">
      <c r="A4" s="169"/>
      <c r="B4" s="169"/>
      <c r="C4" s="169"/>
      <c r="D4" s="169"/>
      <c r="E4" s="169"/>
      <c r="F4" s="169"/>
      <c r="G4" s="169"/>
      <c r="H4" s="169"/>
    </row>
    <row r="5" spans="1:8" ht="33.6" customHeight="1" x14ac:dyDescent="0.25">
      <c r="A5" s="171" t="s">
        <v>153</v>
      </c>
      <c r="B5" s="172"/>
      <c r="C5" s="172"/>
      <c r="D5" s="172"/>
      <c r="E5" s="172"/>
      <c r="F5" s="172"/>
      <c r="G5" s="172"/>
      <c r="H5" s="173"/>
    </row>
    <row r="6" spans="1:8" s="164" customFormat="1" ht="57.6" customHeight="1" x14ac:dyDescent="0.25">
      <c r="A6" s="320" t="s">
        <v>152</v>
      </c>
      <c r="B6" s="321"/>
      <c r="C6" s="321"/>
      <c r="D6" s="321"/>
      <c r="E6" s="321"/>
      <c r="F6" s="321"/>
      <c r="G6" s="321"/>
      <c r="H6" s="322"/>
    </row>
    <row r="7" spans="1:8" ht="6.95" customHeight="1" x14ac:dyDescent="0.25">
      <c r="A7" s="161"/>
      <c r="B7" s="162"/>
      <c r="C7" s="162"/>
      <c r="D7" s="162"/>
      <c r="E7" s="162"/>
      <c r="F7" s="162"/>
      <c r="G7" s="162"/>
      <c r="H7" s="163"/>
    </row>
    <row r="8" spans="1:8" ht="30" customHeight="1" x14ac:dyDescent="0.25">
      <c r="A8" s="317" t="s">
        <v>151</v>
      </c>
      <c r="B8" s="318"/>
      <c r="C8" s="318"/>
      <c r="D8" s="318"/>
      <c r="E8" s="318"/>
      <c r="F8" s="318"/>
      <c r="G8" s="318"/>
      <c r="H8" s="319"/>
    </row>
    <row r="9" spans="1:8" ht="6.95" customHeight="1" x14ac:dyDescent="0.25">
      <c r="A9" s="94"/>
      <c r="B9" s="164"/>
      <c r="C9" s="164"/>
      <c r="D9" s="164"/>
      <c r="E9" s="164"/>
      <c r="F9" s="164"/>
      <c r="G9" s="164"/>
      <c r="H9" s="164"/>
    </row>
    <row r="10" spans="1:8" ht="33.950000000000003" customHeight="1" x14ac:dyDescent="0.25">
      <c r="A10" s="171" t="s">
        <v>154</v>
      </c>
      <c r="B10" s="172"/>
      <c r="C10" s="172"/>
      <c r="D10" s="172"/>
      <c r="E10" s="172"/>
      <c r="F10" s="172"/>
      <c r="G10" s="172"/>
      <c r="H10" s="173"/>
    </row>
    <row r="11" spans="1:8" ht="6.95" customHeight="1" x14ac:dyDescent="0.25">
      <c r="A11" s="165"/>
      <c r="B11" s="166"/>
      <c r="C11" s="166"/>
      <c r="D11" s="166"/>
      <c r="E11" s="166"/>
      <c r="F11" s="166"/>
      <c r="G11" s="166"/>
      <c r="H11" s="167"/>
    </row>
    <row r="12" spans="1:8" ht="32.1" customHeight="1" x14ac:dyDescent="0.25">
      <c r="A12" s="323" t="s">
        <v>155</v>
      </c>
      <c r="B12" s="324"/>
      <c r="C12" s="324"/>
      <c r="D12" s="324"/>
      <c r="E12" s="324"/>
      <c r="F12" s="324"/>
      <c r="G12" s="324"/>
      <c r="H12" s="325"/>
    </row>
    <row r="13" spans="1:8" ht="6.95" customHeight="1" x14ac:dyDescent="0.25">
      <c r="A13" s="165"/>
      <c r="B13" s="166"/>
      <c r="C13" s="166"/>
      <c r="D13" s="166"/>
      <c r="E13" s="166"/>
      <c r="F13" s="166"/>
      <c r="G13" s="166"/>
      <c r="H13" s="167"/>
    </row>
    <row r="14" spans="1:8" ht="41.1" customHeight="1" x14ac:dyDescent="0.25">
      <c r="A14" s="323" t="s">
        <v>156</v>
      </c>
      <c r="B14" s="324"/>
      <c r="C14" s="324"/>
      <c r="D14" s="324"/>
      <c r="E14" s="324"/>
      <c r="F14" s="324"/>
      <c r="G14" s="324"/>
      <c r="H14" s="325"/>
    </row>
    <row r="15" spans="1:8" ht="6.95" customHeight="1" x14ac:dyDescent="0.25">
      <c r="A15" s="165"/>
      <c r="B15" s="166"/>
      <c r="C15" s="166"/>
      <c r="D15" s="166"/>
      <c r="E15" s="166"/>
      <c r="F15" s="166"/>
      <c r="G15" s="166"/>
      <c r="H15" s="167"/>
    </row>
    <row r="16" spans="1:8" ht="30.6" customHeight="1" x14ac:dyDescent="0.25">
      <c r="A16" s="323" t="s">
        <v>157</v>
      </c>
      <c r="B16" s="324"/>
      <c r="C16" s="324"/>
      <c r="D16" s="324"/>
      <c r="E16" s="324"/>
      <c r="F16" s="324"/>
      <c r="G16" s="324"/>
      <c r="H16" s="325"/>
    </row>
    <row r="17" spans="1:8" ht="6.95" customHeight="1" x14ac:dyDescent="0.25">
      <c r="A17" s="165"/>
      <c r="B17" s="166"/>
      <c r="C17" s="166"/>
      <c r="D17" s="166"/>
      <c r="E17" s="166"/>
      <c r="F17" s="166"/>
      <c r="G17" s="166"/>
      <c r="H17" s="167"/>
    </row>
    <row r="18" spans="1:8" ht="29.1" customHeight="1" x14ac:dyDescent="0.25">
      <c r="A18" s="317" t="s">
        <v>158</v>
      </c>
      <c r="B18" s="318"/>
      <c r="C18" s="318"/>
      <c r="D18" s="318"/>
      <c r="E18" s="318"/>
      <c r="F18" s="318"/>
      <c r="G18" s="318"/>
      <c r="H18" s="319"/>
    </row>
    <row r="19" spans="1:8" ht="6.95" customHeight="1" x14ac:dyDescent="0.25">
      <c r="A19" s="94"/>
      <c r="B19" s="164"/>
      <c r="C19" s="164"/>
      <c r="D19" s="164"/>
      <c r="E19" s="164"/>
      <c r="F19" s="164"/>
      <c r="G19" s="164"/>
      <c r="H19" s="164"/>
    </row>
    <row r="20" spans="1:8" s="168" customFormat="1" ht="62.1" customHeight="1" x14ac:dyDescent="0.25">
      <c r="A20" s="170" t="s">
        <v>74</v>
      </c>
      <c r="B20" s="170"/>
      <c r="C20" s="170"/>
      <c r="D20" s="170"/>
      <c r="E20" s="170"/>
      <c r="F20" s="170"/>
      <c r="G20" s="170"/>
      <c r="H20" s="170"/>
    </row>
    <row r="21" spans="1:8" ht="6.95" customHeight="1" x14ac:dyDescent="0.25">
      <c r="A21" s="94"/>
      <c r="B21" s="164"/>
      <c r="C21" s="164"/>
      <c r="D21" s="164"/>
      <c r="E21" s="164"/>
      <c r="F21" s="164"/>
      <c r="G21" s="164"/>
      <c r="H21" s="164"/>
    </row>
    <row r="22" spans="1:8" ht="81.599999999999994" customHeight="1" x14ac:dyDescent="0.25">
      <c r="A22" s="170" t="s">
        <v>159</v>
      </c>
      <c r="B22" s="170"/>
      <c r="C22" s="170"/>
      <c r="D22" s="170"/>
      <c r="E22" s="170"/>
      <c r="F22" s="170"/>
      <c r="G22" s="170"/>
      <c r="H22" s="170"/>
    </row>
    <row r="23" spans="1:8" ht="6.95" customHeight="1" x14ac:dyDescent="0.25">
      <c r="A23" s="94"/>
      <c r="B23" s="164"/>
      <c r="C23" s="164"/>
      <c r="D23" s="164"/>
      <c r="E23" s="164"/>
      <c r="F23" s="164"/>
      <c r="G23" s="164"/>
      <c r="H23" s="164"/>
    </row>
    <row r="24" spans="1:8" ht="96.6" customHeight="1" x14ac:dyDescent="0.25">
      <c r="A24" s="175" t="s">
        <v>165</v>
      </c>
      <c r="B24" s="175"/>
      <c r="C24" s="175"/>
      <c r="D24" s="175"/>
      <c r="E24" s="175"/>
      <c r="F24" s="175"/>
      <c r="G24" s="175"/>
      <c r="H24" s="175"/>
    </row>
  </sheetData>
  <sheetProtection algorithmName="SHA-512" hashValue="EaD5lu9Lyoxy5VBMK41Glsj39UTuIYXB96kzZu5A+N/Sk794lMVrv18IXthowKM9ju+W8sP5OgT7dUPQ5nP7xQ==" saltValue="+AQlFEL5EGg4QVxNaOTP6g==" spinCount="100000" sheet="1" objects="1" scenarios="1" selectLockedCells="1"/>
  <mergeCells count="13">
    <mergeCell ref="A24:H24"/>
    <mergeCell ref="A22:H22"/>
    <mergeCell ref="A1:H1"/>
    <mergeCell ref="A3:H3"/>
    <mergeCell ref="A10:H10"/>
    <mergeCell ref="A20:H20"/>
    <mergeCell ref="A5:H5"/>
    <mergeCell ref="A8:H8"/>
    <mergeCell ref="A6:H6"/>
    <mergeCell ref="A18:H18"/>
    <mergeCell ref="A16:H16"/>
    <mergeCell ref="A14:H14"/>
    <mergeCell ref="A12:H12"/>
  </mergeCells>
  <pageMargins left="0.7" right="0.7" top="0.78740157499999996" bottom="0.78740157499999996" header="0.3" footer="0.3"/>
  <pageSetup paperSize="9" orientation="portrait" r:id="rId1"/>
  <headerFooter>
    <oddHeader>&amp;LDFG-Vordruck 41.44 – 07/26&amp;RVertretungs-/Nachholzeit Seite 1 von 4</oddHeader>
    <oddFooter>&amp;LDeutsche Forschungsgemeinschaft
Kennedyallee 40 ∙ 53175 Bonn ∙ Postanschrift: 53170 Bonn
Telefon: + 49 228 885-1 ∙ Telefax: + 49 228 885-2777 ∙ postmaster@dfg.de ∙ www.dfg.de&amp;R&amp;"DFG-TTF,Standard"&amp;36&amp;K002060DFG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achstand xmlns="4449f993-3908-47ae-8f32-8b783094d786">07/26</Sachstand>
    <Sprache xmlns="4449f993-3908-47ae-8f32-8b783094d786">Deutsch</Sprache>
    <Nummer xmlns="4449f993-3908-47ae-8f32-8b783094d786" xsi:nil="true"/>
    <Programmart xmlns="4449f993-3908-47ae-8f32-8b783094d786">
      <Value>Sachbeihilfe</Value>
      <Value>Emmy Noether-Programm</Value>
    </Programmart>
    <Verwendungszweck xmlns="4449f993-3908-47ae-8f32-8b783094d786">Mittelanforderung</Verwendungszweck>
    <Modulkategorie xmlns="4449f993-3908-47ae-8f32-8b783094d786">Keine</Modulkategori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AB68D1491E33A4EBCBA77F19EDEDDDA" ma:contentTypeVersion="7" ma:contentTypeDescription="Ein neues Dokument erstellen." ma:contentTypeScope="" ma:versionID="d83d44eef32b332ae4b760a441af8c34">
  <xsd:schema xmlns:xsd="http://www.w3.org/2001/XMLSchema" xmlns:xs="http://www.w3.org/2001/XMLSchema" xmlns:p="http://schemas.microsoft.com/office/2006/metadata/properties" xmlns:ns2="4449f993-3908-47ae-8f32-8b783094d786" targetNamespace="http://schemas.microsoft.com/office/2006/metadata/properties" ma:root="true" ma:fieldsID="3e4c82eab67630eb5619a0db953c75ac" ns2:_="">
    <xsd:import namespace="4449f993-3908-47ae-8f32-8b783094d786"/>
    <xsd:element name="properties">
      <xsd:complexType>
        <xsd:sequence>
          <xsd:element name="documentManagement">
            <xsd:complexType>
              <xsd:all>
                <xsd:element ref="ns2:Nummer" minOccurs="0"/>
                <xsd:element ref="ns2:Sprache" minOccurs="0"/>
                <xsd:element ref="ns2:Programmart" minOccurs="0"/>
                <xsd:element ref="ns2:Verwendungszweck" minOccurs="0"/>
                <xsd:element ref="ns2:Modulkategorie" minOccurs="0"/>
                <xsd:element ref="ns2:Sachsta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9f993-3908-47ae-8f32-8b783094d786" elementFormDefault="qualified">
    <xsd:import namespace="http://schemas.microsoft.com/office/2006/documentManagement/types"/>
    <xsd:import namespace="http://schemas.microsoft.com/office/infopath/2007/PartnerControls"/>
    <xsd:element name="Nummer" ma:index="8" nillable="true" ma:displayName="Nummer" ma:internalName="Nummer">
      <xsd:simpleType>
        <xsd:restriction base="dms:Text">
          <xsd:maxLength value="255"/>
        </xsd:restriction>
      </xsd:simpleType>
    </xsd:element>
    <xsd:element name="Sprache" ma:index="9" nillable="true" ma:displayName="Sprache" ma:default="Deutsch" ma:format="RadioButtons" ma:internalName="Sprache">
      <xsd:simpleType>
        <xsd:restriction base="dms:Choice">
          <xsd:enumeration value="Deutsch"/>
          <xsd:enumeration value="Englisch"/>
        </xsd:restriction>
      </xsd:simpleType>
    </xsd:element>
    <xsd:element name="Programmart" ma:index="10" nillable="true" ma:displayName="Programmart" ma:internalName="Programmart">
      <xsd:complexType>
        <xsd:complexContent>
          <xsd:extension base="dms:MultiChoice">
            <xsd:sequence>
              <xsd:element name="Value" maxOccurs="unbounded" minOccurs="0" nillable="true">
                <xsd:simpleType>
                  <xsd:restriction base="dms:Choice">
                    <xsd:enumeration value="Alle Förderprogramme"/>
                    <xsd:enumeration value="Aufbau internationaler Kooperationen"/>
                    <xsd:enumeration value="Community Prize"/>
                    <xsd:enumeration value="Deutsch-Israelische Projektkooperation (DIP)"/>
                    <xsd:enumeration value="Digitalisierung und Erschließung"/>
                    <xsd:enumeration value="Emmy Noether-Programm"/>
                    <xsd:enumeration value="e-Research-Technologien"/>
                    <xsd:enumeration value="Exzellenzcluster"/>
                    <xsd:enumeration value="Exzellenzstrategie"/>
                    <xsd:enumeration value="Fachkonferenzen"/>
                    <xsd:enumeration value="Fachinformationsdienste für die Wissenschaft"/>
                    <xsd:enumeration value="Forschungsgroßgeräte"/>
                    <xsd:enumeration value="Forschungsgruppen"/>
                    <xsd:enumeration value="Forschungsimpulse"/>
                    <xsd:enumeration value="Forschungsstipendien"/>
                    <xsd:enumeration value="Forschungszentren"/>
                    <xsd:enumeration value="Gemeinsame Antragstellung mit Österreich und Schweiz (D-A-CH)"/>
                    <xsd:enumeration value="Gerätezentren"/>
                    <xsd:enumeration value="Graduiertenkollegs"/>
                    <xsd:enumeration value="Graduiertenschulen"/>
                    <xsd:enumeration value="Großgeräte der Länder"/>
                    <xsd:enumeration value="Großgeräteinitiative"/>
                    <xsd:enumeration value="Heisenberg-Programm"/>
                    <xsd:enumeration value="Hilfseinrichtung der Forschung"/>
                    <xsd:enumeration value="Ideenwettbewerb Internationales Forschungsmarketing"/>
                    <xsd:enumeration value="Informationsinfrastrukturen für Forschungsdaten"/>
                    <xsd:enumeration value="Infrastrukturen für wissenschaftliches Publizieren"/>
                    <xsd:enumeration value="Internationale wissenschaftliche Veranstaltungen"/>
                    <xsd:enumeration value="Internationales"/>
                    <xsd:enumeration value="Klinische Forschungsgruppen"/>
                    <xsd:enumeration value="Klinische Studien"/>
                    <xsd:enumeration value="Kolleg-Forschungsgrupppen"/>
                    <xsd:enumeration value="Kooperation mit Entwicklungsländern"/>
                    <xsd:enumeration value="Leibniz-Programm"/>
                    <xsd:enumeration value="Max Kade-Stipendium"/>
                    <xsd:enumeration value="Mercator-Fellows"/>
                    <xsd:enumeration value="Nachwuchsakademien"/>
                    <xsd:enumeration value="Nationale Forschungsdateninfrastruktur"/>
                    <xsd:enumeration value="Neue Geräte für die Forschung"/>
                    <xsd:enumeration value="Open-Access-Publikationskosten"/>
                    <xsd:enumeration value="Projektakademien"/>
                    <xsd:enumeration value="Reinhart Koselleck-Projekte"/>
                    <xsd:enumeration value="Sachbeihilfe"/>
                    <xsd:enumeration value="Sachbeihilfe im Rahmen einer Kooperation mit Israel"/>
                    <xsd:enumeration value="Schwerpunktprogramme"/>
                    <xsd:enumeration value="Sonderforschungsbereiche"/>
                    <xsd:enumeration value="Sonstige"/>
                    <xsd:enumeration value="Trilaterale Projekte (Nahostkooperation)"/>
                    <xsd:enumeration value="TWAS-DFG Programm"/>
                    <xsd:enumeration value="Verantwortung für Informationsinfrastrukturen gemeinsam organisieren (VIGO)"/>
                    <xsd:enumeration value="Walter Benjamin-Programm"/>
                    <xsd:enumeration value="Wissenschaftliche Literaturversorgungs- und Informationssysteme"/>
                    <xsd:enumeration value="Wissenschaftliche Netzwerke"/>
                    <xsd:enumeration value="Wissenschaftliche Preise"/>
                    <xsd:enumeration value="Wissenschaftsinterne Kommunikation"/>
                    <xsd:enumeration value="Zukunftskonzepte"/>
                  </xsd:restriction>
                </xsd:simpleType>
              </xsd:element>
            </xsd:sequence>
          </xsd:extension>
        </xsd:complexContent>
      </xsd:complexType>
    </xsd:element>
    <xsd:element name="Verwendungszweck" ma:index="11" nillable="true" ma:displayName="Verwendungszweck" ma:default="Antragstellung" ma:format="Dropdown" ma:internalName="Verwendungszweck">
      <xsd:simpleType>
        <xsd:restriction base="dms:Choice">
          <xsd:enumeration value="Abrechnung"/>
          <xsd:enumeration value="Abschlussberichte"/>
          <xsd:enumeration value="Allgemeine Hinweise"/>
          <xsd:enumeration value="Allgemeine Informationen"/>
          <xsd:enumeration value="Allgemeine Programminformationen"/>
          <xsd:enumeration value="Antragsskizzen"/>
          <xsd:enumeration value="Antragstellung"/>
          <xsd:enumeration value="Begutachtung"/>
          <xsd:enumeration value="Beratungsphase"/>
          <xsd:enumeration value="Gute wissenschaftliche Praxis"/>
          <xsd:enumeration value="Leitfäden für die Antragstellung"/>
          <xsd:enumeration value="Merkblätter"/>
          <xsd:enumeration value="Mittelanforderung"/>
          <xsd:enumeration value="Mittelverwendung"/>
          <xsd:enumeration value="Mittelanforderung und Mittelverwendung"/>
          <xsd:enumeration value="Open-Access-Publikationskosten"/>
          <xsd:enumeration value="Programmbezogene Formulare und Merkblätter"/>
          <xsd:enumeration value="Reisekostenabrechnung"/>
          <xsd:enumeration value="Sonstige Vordrucke"/>
          <xsd:enumeration value="Ohne"/>
        </xsd:restriction>
      </xsd:simpleType>
    </xsd:element>
    <xsd:element name="Modulkategorie" ma:index="12" nillable="true" ma:displayName="Modulkategorie" ma:default="Programmmerkblatt" ma:format="Dropdown" ma:internalName="Modulkategorie">
      <xsd:simpleType>
        <xsd:restriction base="dms:Choice">
          <xsd:enumeration value="Elan Vorlagen"/>
          <xsd:enumeration value="Ergänzende Leitfäden und Formulare"/>
          <xsd:enumeration value="Formulare und Datenblätter"/>
          <xsd:enumeration value="Leitfaden für die Antragstellung"/>
          <xsd:enumeration value="Modulmerkblatt"/>
          <xsd:enumeration value="Programmmerkblatt"/>
          <xsd:enumeration value="Richtlinien und Grundsätze"/>
          <xsd:enumeration value="Sonstiges"/>
          <xsd:enumeration value="Keine"/>
        </xsd:restriction>
      </xsd:simpleType>
    </xsd:element>
    <xsd:element name="Sachstand" ma:index="13" nillable="true" ma:displayName="Sachstand" ma:description="Versionsnummer, wie im Dokument angegeben" ma:internalName="Sachstan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07547F-6061-4AC4-93CF-200C0148E3F9}">
  <ds:schemaRefs>
    <ds:schemaRef ds:uri="http://schemas.microsoft.com/office/2006/metadata/properties"/>
    <ds:schemaRef ds:uri="http://purl.org/dc/elements/1.1/"/>
    <ds:schemaRef ds:uri="1c95b284-dbbf-4b7a-870f-1ede1a895ab3"/>
    <ds:schemaRef ds:uri="32f863ed-0d49-4c3f-b1a1-ecb9b78fc42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22B2FD3D-A47D-420D-9F72-2D717FFAB2A9}"/>
</file>

<file path=customXml/itemProps3.xml><?xml version="1.0" encoding="utf-8"?>
<ds:datastoreItem xmlns:ds="http://schemas.openxmlformats.org/officeDocument/2006/customXml" ds:itemID="{320DDAE5-F382-4D78-89F2-2790337A81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26</vt:i4>
      </vt:variant>
    </vt:vector>
  </HeadingPairs>
  <TitlesOfParts>
    <vt:vector size="39" baseType="lpstr">
      <vt:lpstr>Allgemeine Hinweise</vt:lpstr>
      <vt:lpstr>Hinweise TBM bis 2025</vt:lpstr>
      <vt:lpstr>Seite 2 TBM bis 2025</vt:lpstr>
      <vt:lpstr>Seite 3 TBM bis 2025</vt:lpstr>
      <vt:lpstr>Hinweise TBM VWR 2026</vt:lpstr>
      <vt:lpstr>Seite 2 TBM VWR 2026</vt:lpstr>
      <vt:lpstr>Seite 3 TBM VWR 2026</vt:lpstr>
      <vt:lpstr>Seite 4 TBM VWR 2026</vt:lpstr>
      <vt:lpstr>Hinweise Vertretung Nachholzeit</vt:lpstr>
      <vt:lpstr> Seite 2 Vertretung Nachholzeit</vt:lpstr>
      <vt:lpstr>Seite 3 Vertretung Nachholzeit </vt:lpstr>
      <vt:lpstr> Seite 4 Vertretung Nachholzeit</vt:lpstr>
      <vt:lpstr>Listen (2)</vt:lpstr>
      <vt:lpstr>' Seite 2 Vertretung Nachholzeit'!_Hlk158879156</vt:lpstr>
      <vt:lpstr>' Seite 4 Vertretung Nachholzeit'!_Hlk158879156</vt:lpstr>
      <vt:lpstr>'Allgemeine Hinweise'!_Hlk158879156</vt:lpstr>
      <vt:lpstr>'Hinweise TBM bis 2025'!_Hlk158879156</vt:lpstr>
      <vt:lpstr>'Hinweise TBM VWR 2026'!_Hlk158879156</vt:lpstr>
      <vt:lpstr>'Hinweise Vertretung Nachholzeit'!_Hlk158879156</vt:lpstr>
      <vt:lpstr>'Seite 2 TBM bis 2025'!_Hlk158879156</vt:lpstr>
      <vt:lpstr>'Seite 2 TBM VWR 2026'!_Hlk158879156</vt:lpstr>
      <vt:lpstr>'Seite 3 TBM bis 2025'!_Hlk158879156</vt:lpstr>
      <vt:lpstr>'Seite 4 TBM VWR 2026'!_Hlk158879156</vt:lpstr>
      <vt:lpstr>' Seite 2 Vertretung Nachholzeit'!Dropdown3</vt:lpstr>
      <vt:lpstr>'Seite 2 TBM bis 2025'!Dropdown3</vt:lpstr>
      <vt:lpstr>'Seite 2 TBM VWR 2026'!Dropdown3</vt:lpstr>
      <vt:lpstr>' Seite 2 Vertretung Nachholzeit'!Dropdown6</vt:lpstr>
      <vt:lpstr>'Seite 2 TBM bis 2025'!Dropdown6</vt:lpstr>
      <vt:lpstr>'Seite 2 TBM VWR 2026'!Dropdown6</vt:lpstr>
      <vt:lpstr>' Seite 2 Vertretung Nachholzeit'!Druckbereich</vt:lpstr>
      <vt:lpstr>' Seite 4 Vertretung Nachholzeit'!Druckbereich</vt:lpstr>
      <vt:lpstr>'Hinweise Vertretung Nachholzeit'!Druckbereich</vt:lpstr>
      <vt:lpstr>'Seite 2 TBM bis 2025'!Druckbereich</vt:lpstr>
      <vt:lpstr>'Seite 3 TBM bis 2025'!Druckbereich</vt:lpstr>
      <vt:lpstr>'Seite 3 TBM VWR 2026'!Druckbereich</vt:lpstr>
      <vt:lpstr>'Seite 3 Vertretung Nachholzeit '!Druckbereich</vt:lpstr>
      <vt:lpstr>' Seite 2 Vertretung Nachholzeit'!Text2</vt:lpstr>
      <vt:lpstr>'Seite 2 TBM bis 2025'!Text2</vt:lpstr>
      <vt:lpstr>'Seite 2 TBM VWR 2026'!Text2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Antrag auf personellen, personengebundenen Mehrbedarf</dc:title>
  <dc:creator>Höhne, Judith</dc:creator>
  <cp:lastModifiedBy>Fleige, Beatrix</cp:lastModifiedBy>
  <cp:lastPrinted>2026-06-30T13:43:09Z</cp:lastPrinted>
  <dcterms:created xsi:type="dcterms:W3CDTF">2026-02-03T07:50:27Z</dcterms:created>
  <dcterms:modified xsi:type="dcterms:W3CDTF">2026-07-07T11:08:14Z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0x010100AAB68D1491E33A4EBCBA77F19EDEDDDA</vt:lpwstr>
  </property>
</Properties>
</file>